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hstellet/Desktop/"/>
    </mc:Choice>
  </mc:AlternateContent>
  <xr:revisionPtr revIDLastSave="0" documentId="8_{D788BC27-D5CC-8349-A02E-6C3D09027000}" xr6:coauthVersionLast="47" xr6:coauthVersionMax="47" xr10:uidLastSave="{00000000-0000-0000-0000-000000000000}"/>
  <bookViews>
    <workbookView xWindow="0" yWindow="760" windowWidth="34560" windowHeight="20520" xr2:uid="{00000000-000D-0000-FFFF-FFFF00000000}"/>
  </bookViews>
  <sheets>
    <sheet name="Lieferschnein | Bestellformular" sheetId="1" r:id="rId1"/>
  </sheets>
  <externalReferences>
    <externalReference r:id="rId2"/>
  </externalReferences>
  <definedNames>
    <definedName name="AGT">[1]Matrix!$I$1:$K$65536</definedName>
    <definedName name="_xlnm.Print_Area" localSheetId="0">'Lieferschnein | Bestellformular'!$A:$AE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2" i="1" l="1"/>
  <c r="AH30" i="1"/>
  <c r="AH28" i="1"/>
  <c r="AH26" i="1"/>
  <c r="AH24" i="1"/>
  <c r="AH22" i="1"/>
  <c r="AH20" i="1"/>
  <c r="AH18" i="1"/>
  <c r="AH16" i="1"/>
  <c r="AH14" i="1"/>
  <c r="AH12" i="1"/>
  <c r="AH10" i="1"/>
  <c r="AE32" i="1"/>
  <c r="AE30" i="1"/>
  <c r="AE28" i="1"/>
  <c r="AE26" i="1"/>
  <c r="AE24" i="1"/>
  <c r="AE22" i="1"/>
  <c r="AE20" i="1"/>
  <c r="AE18" i="1"/>
  <c r="AE16" i="1"/>
  <c r="AE14" i="1"/>
  <c r="AE12" i="1"/>
  <c r="AE10" i="1"/>
  <c r="AG22" i="1"/>
  <c r="AG28" i="1" l="1"/>
  <c r="AG26" i="1"/>
  <c r="AG32" i="1" l="1"/>
  <c r="AG30" i="1"/>
  <c r="AG24" i="1"/>
  <c r="AG20" i="1"/>
  <c r="AG18" i="1"/>
  <c r="AG16" i="1"/>
  <c r="AG14" i="1"/>
  <c r="AG12" i="1"/>
  <c r="AG10" i="1"/>
  <c r="AG34" i="1" l="1"/>
  <c r="AH34" i="1"/>
  <c r="AE34" i="1"/>
  <c r="Z6" i="1" l="1"/>
</calcChain>
</file>

<file path=xl/sharedStrings.xml><?xml version="1.0" encoding="utf-8"?>
<sst xmlns="http://schemas.openxmlformats.org/spreadsheetml/2006/main" count="86" uniqueCount="71">
  <si>
    <t>Junior</t>
  </si>
  <si>
    <t>Senior</t>
  </si>
  <si>
    <t>Artikel</t>
  </si>
  <si>
    <t>Farbe</t>
  </si>
  <si>
    <t>Art-Nr:</t>
  </si>
  <si>
    <t>Gesamt</t>
  </si>
  <si>
    <t>Vorne</t>
  </si>
  <si>
    <t>Hinten</t>
  </si>
  <si>
    <t>Position:</t>
  </si>
  <si>
    <t>=</t>
  </si>
  <si>
    <t>Rücken</t>
  </si>
  <si>
    <t>S</t>
  </si>
  <si>
    <t>M</t>
  </si>
  <si>
    <t>L</t>
  </si>
  <si>
    <t>XL</t>
  </si>
  <si>
    <t>2XL</t>
  </si>
  <si>
    <t>Größen</t>
  </si>
  <si>
    <t>Auftrag:</t>
  </si>
  <si>
    <t>J</t>
  </si>
  <si>
    <t>Preis in €</t>
  </si>
  <si>
    <t>Gesamtpreis:</t>
  </si>
  <si>
    <t>Preisberechnung</t>
  </si>
  <si>
    <t>#</t>
  </si>
  <si>
    <t>Name*:</t>
  </si>
  <si>
    <t>Telefonnummer*:</t>
  </si>
  <si>
    <t>Mannschaft*:</t>
  </si>
  <si>
    <t>Bestelldatum*:</t>
  </si>
  <si>
    <t>*bitte ausfüllen</t>
  </si>
  <si>
    <t>Datum, Unteschrift</t>
  </si>
  <si>
    <t>Flockfarbe für schwarzes Oberteil:</t>
  </si>
  <si>
    <t>,</t>
  </si>
  <si>
    <t>3XL</t>
  </si>
  <si>
    <t>weiß</t>
  </si>
  <si>
    <t>Initialen/Nummern</t>
  </si>
  <si>
    <t>black</t>
  </si>
  <si>
    <t>H57516</t>
  </si>
  <si>
    <t>H57512</t>
  </si>
  <si>
    <t>HC0337</t>
  </si>
  <si>
    <t>HC0332</t>
  </si>
  <si>
    <t>H57498</t>
  </si>
  <si>
    <t>HB0575</t>
  </si>
  <si>
    <t>XS</t>
  </si>
  <si>
    <t>Bestellung Crash Eagles Kaarst Vereinskollektion</t>
  </si>
  <si>
    <t>Brust rechte Seite</t>
  </si>
  <si>
    <t>Bitte geben Sie Ihre Bestellung bei Sport Pasch ab oder
senden Sie das ausgefüllte Formular an kaarst@sportpasch.de</t>
  </si>
  <si>
    <t>Entrada22 Hoodie</t>
  </si>
  <si>
    <t>grey</t>
  </si>
  <si>
    <t>H57515</t>
  </si>
  <si>
    <t>HB0578</t>
  </si>
  <si>
    <t>Entrada22 Sweattop</t>
  </si>
  <si>
    <t>H57474</t>
  </si>
  <si>
    <t>H57478</t>
  </si>
  <si>
    <t>Entrada22 Sweatpant</t>
  </si>
  <si>
    <t>H57518</t>
  </si>
  <si>
    <t>HB0574</t>
  </si>
  <si>
    <t>Entrada22 Tee</t>
  </si>
  <si>
    <t>HC0443</t>
  </si>
  <si>
    <t>HC0448</t>
  </si>
  <si>
    <t>HC0444</t>
  </si>
  <si>
    <t>HC0449</t>
  </si>
  <si>
    <t>Entrada22 Training Short</t>
  </si>
  <si>
    <t>Entrada22 Training Top</t>
  </si>
  <si>
    <t>H57547</t>
  </si>
  <si>
    <t>H57544</t>
  </si>
  <si>
    <t>Entrada22 Training Jacke</t>
  </si>
  <si>
    <t>H57520</t>
  </si>
  <si>
    <t>HB0573</t>
  </si>
  <si>
    <t>Entrada22 Training Pant</t>
  </si>
  <si>
    <t>Entrada22 Polo</t>
  </si>
  <si>
    <t>H57481</t>
  </si>
  <si>
    <t>HB5328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</si>
</sst>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d/\ mmmm\ yyyy;@"/>
    <numFmt numFmtId="165" formatCode="_-* #,##0.00\ [$€-407]_-;\-* #,##0.00\ [$€-407]_-;_-* &quot;-&quot;??\ [$€-407]_-;_-@_-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u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2" fillId="0" borderId="1" xfId="0" applyFont="1" applyBorder="1"/>
    <xf numFmtId="0" fontId="2" fillId="0" borderId="2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9" xfId="0" applyFont="1" applyBorder="1"/>
    <xf numFmtId="0" fontId="13" fillId="0" borderId="1" xfId="0" applyFont="1" applyBorder="1"/>
    <xf numFmtId="0" fontId="13" fillId="0" borderId="3" xfId="0" applyFont="1" applyBorder="1"/>
    <xf numFmtId="0" fontId="3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3" fillId="0" borderId="2" xfId="0" applyNumberFormat="1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46</xdr:row>
      <xdr:rowOff>161925</xdr:rowOff>
    </xdr:from>
    <xdr:to>
      <xdr:col>32</xdr:col>
      <xdr:colOff>0</xdr:colOff>
      <xdr:row>47</xdr:row>
      <xdr:rowOff>180975</xdr:rowOff>
    </xdr:to>
    <xdr:pic>
      <xdr:nvPicPr>
        <xdr:cNvPr id="1029" name="Picture 3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79438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32</xdr:col>
      <xdr:colOff>0</xdr:colOff>
      <xdr:row>49</xdr:row>
      <xdr:rowOff>180975</xdr:rowOff>
    </xdr:from>
    <xdr:to>
      <xdr:col>32</xdr:col>
      <xdr:colOff>0</xdr:colOff>
      <xdr:row>55</xdr:row>
      <xdr:rowOff>152400</xdr:rowOff>
    </xdr:to>
    <xdr:grpSp>
      <xdr:nvGrpSpPr>
        <xdr:cNvPr id="1030" name="Group 4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GrpSpPr>
          <a:grpSpLocks/>
        </xdr:cNvGrpSpPr>
      </xdr:nvGrpSpPr>
      <xdr:grpSpPr bwMode="auto">
        <a:xfrm>
          <a:off x="9751391" y="7933497"/>
          <a:ext cx="0" cy="1164120"/>
          <a:chOff x="142" y="583"/>
          <a:chExt cx="127" cy="137"/>
        </a:xfrm>
      </xdr:grpSpPr>
      <xdr:pic>
        <xdr:nvPicPr>
          <xdr:cNvPr id="1031" name="Picture 41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" y="583"/>
            <a:ext cx="125" cy="3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32" name="Picture 42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2" y="682"/>
            <a:ext cx="122" cy="3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47</xdr:row>
          <xdr:rowOff>215900</xdr:rowOff>
        </xdr:from>
        <xdr:to>
          <xdr:col>9</xdr:col>
          <xdr:colOff>215900</xdr:colOff>
          <xdr:row>53</xdr:row>
          <xdr:rowOff>12700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215900</xdr:colOff>
          <xdr:row>47</xdr:row>
          <xdr:rowOff>0</xdr:rowOff>
        </xdr:from>
        <xdr:to>
          <xdr:col>29</xdr:col>
          <xdr:colOff>254000</xdr:colOff>
          <xdr:row>57</xdr:row>
          <xdr:rowOff>127000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Victoria%20Versicherungen/10%20Statusliste/2009%20Statistik%20Sponsoring%20Gesam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liste"/>
      <sheetName val="Matrix"/>
    </sheetNames>
    <sheetDataSet>
      <sheetData sheetId="0"/>
      <sheetData sheetId="1">
        <row r="1">
          <cell r="I1" t="str">
            <v>Agentur</v>
          </cell>
          <cell r="J1" t="str">
            <v>BD</v>
          </cell>
          <cell r="K1" t="str">
            <v>Agt</v>
          </cell>
        </row>
        <row r="3">
          <cell r="I3" t="str">
            <v>Abt. OP 1 Fr. Martin</v>
          </cell>
          <cell r="J3" t="str">
            <v>Dir</v>
          </cell>
          <cell r="K3" t="str">
            <v>k.A</v>
          </cell>
        </row>
        <row r="4">
          <cell r="I4" t="str">
            <v>Alexander Degen</v>
          </cell>
          <cell r="J4">
            <v>657</v>
          </cell>
          <cell r="K4">
            <v>5741</v>
          </cell>
        </row>
        <row r="5">
          <cell r="I5" t="str">
            <v>Alexander Dros</v>
          </cell>
          <cell r="J5">
            <v>290</v>
          </cell>
          <cell r="K5">
            <v>290</v>
          </cell>
        </row>
        <row r="6">
          <cell r="I6" t="str">
            <v>Alexander Kunz</v>
          </cell>
          <cell r="J6">
            <v>147</v>
          </cell>
          <cell r="K6">
            <v>141</v>
          </cell>
        </row>
        <row r="7">
          <cell r="I7" t="str">
            <v>Alexander Schilling</v>
          </cell>
          <cell r="J7">
            <v>234</v>
          </cell>
          <cell r="K7">
            <v>25</v>
          </cell>
        </row>
        <row r="8">
          <cell r="I8" t="str">
            <v>Alfons Sagg</v>
          </cell>
          <cell r="J8">
            <v>603</v>
          </cell>
          <cell r="K8">
            <v>4</v>
          </cell>
        </row>
        <row r="9">
          <cell r="I9" t="str">
            <v>Alfred Witkowski</v>
          </cell>
          <cell r="J9">
            <v>640</v>
          </cell>
          <cell r="K9" t="str">
            <v>k.A.</v>
          </cell>
        </row>
        <row r="10">
          <cell r="I10" t="str">
            <v>Alois Belz</v>
          </cell>
          <cell r="J10">
            <v>290</v>
          </cell>
          <cell r="K10" t="str">
            <v>k.A</v>
          </cell>
        </row>
        <row r="11">
          <cell r="I11" t="str">
            <v>Alois Lang</v>
          </cell>
          <cell r="J11">
            <v>518</v>
          </cell>
          <cell r="K11">
            <v>49</v>
          </cell>
        </row>
        <row r="12">
          <cell r="I12" t="str">
            <v>Ammoneit Bastian</v>
          </cell>
          <cell r="J12">
            <v>210</v>
          </cell>
          <cell r="K12" t="str">
            <v>4161</v>
          </cell>
        </row>
        <row r="13">
          <cell r="I13" t="str">
            <v>Andre Bolt</v>
          </cell>
          <cell r="J13">
            <v>143</v>
          </cell>
          <cell r="K13">
            <v>13</v>
          </cell>
        </row>
        <row r="14">
          <cell r="I14" t="str">
            <v>Andre de Lorenzi</v>
          </cell>
          <cell r="J14">
            <v>341</v>
          </cell>
          <cell r="K14">
            <v>1052</v>
          </cell>
        </row>
        <row r="15">
          <cell r="I15" t="str">
            <v>André Endler</v>
          </cell>
          <cell r="J15">
            <v>166</v>
          </cell>
          <cell r="K15" t="str">
            <v>k.A.</v>
          </cell>
        </row>
        <row r="16">
          <cell r="I16" t="str">
            <v>Andre Franken</v>
          </cell>
          <cell r="J16">
            <v>780</v>
          </cell>
          <cell r="K16">
            <v>1278</v>
          </cell>
        </row>
        <row r="17">
          <cell r="I17" t="str">
            <v>Andre Riebe-Zimmermann</v>
          </cell>
          <cell r="J17">
            <v>689</v>
          </cell>
          <cell r="K17">
            <v>63</v>
          </cell>
        </row>
        <row r="18">
          <cell r="I18" t="str">
            <v>Andre Steffen</v>
          </cell>
          <cell r="J18">
            <v>280</v>
          </cell>
          <cell r="K18">
            <v>91</v>
          </cell>
        </row>
        <row r="19">
          <cell r="I19" t="str">
            <v>Andrea Schernich</v>
          </cell>
          <cell r="J19">
            <v>210</v>
          </cell>
          <cell r="K19" t="str">
            <v>k.A.</v>
          </cell>
        </row>
        <row r="20">
          <cell r="I20" t="str">
            <v>Christian Kähler</v>
          </cell>
          <cell r="J20">
            <v>723</v>
          </cell>
          <cell r="K20">
            <v>53</v>
          </cell>
        </row>
        <row r="21">
          <cell r="I21" t="str">
            <v>Andreas Ermisch</v>
          </cell>
          <cell r="J21">
            <v>688</v>
          </cell>
          <cell r="K21">
            <v>137</v>
          </cell>
        </row>
        <row r="22">
          <cell r="I22" t="str">
            <v>Andreas Gouverneur</v>
          </cell>
          <cell r="J22">
            <v>341</v>
          </cell>
          <cell r="K22">
            <v>5112</v>
          </cell>
        </row>
        <row r="23">
          <cell r="I23" t="str">
            <v>Andreas Günther</v>
          </cell>
          <cell r="J23">
            <v>521</v>
          </cell>
          <cell r="K23">
            <v>21</v>
          </cell>
        </row>
        <row r="24">
          <cell r="I24" t="str">
            <v>Hubert Baumgart</v>
          </cell>
          <cell r="J24">
            <v>117</v>
          </cell>
          <cell r="K24">
            <v>61</v>
          </cell>
        </row>
        <row r="25">
          <cell r="I25" t="str">
            <v>Andreas Heitzer</v>
          </cell>
          <cell r="J25">
            <v>730</v>
          </cell>
          <cell r="K25">
            <v>21571</v>
          </cell>
        </row>
        <row r="26">
          <cell r="I26" t="str">
            <v>Andreas Koch</v>
          </cell>
          <cell r="J26">
            <v>387</v>
          </cell>
          <cell r="K26">
            <v>264</v>
          </cell>
        </row>
        <row r="27">
          <cell r="I27" t="str">
            <v>Andreas Richter</v>
          </cell>
          <cell r="J27">
            <v>301</v>
          </cell>
          <cell r="K27" t="str">
            <v>k.A.</v>
          </cell>
        </row>
        <row r="28">
          <cell r="I28" t="str">
            <v>Andrés Rodriguez</v>
          </cell>
          <cell r="J28">
            <v>619</v>
          </cell>
          <cell r="K28" t="str">
            <v>0141</v>
          </cell>
        </row>
        <row r="29">
          <cell r="I29" t="str">
            <v>Andres Rodriguez Blanco</v>
          </cell>
          <cell r="J29">
            <v>619</v>
          </cell>
          <cell r="K29">
            <v>141</v>
          </cell>
        </row>
        <row r="30">
          <cell r="I30" t="str">
            <v>Anstatt Michael</v>
          </cell>
          <cell r="J30">
            <v>624</v>
          </cell>
          <cell r="K30" t="str">
            <v>0070</v>
          </cell>
        </row>
        <row r="31">
          <cell r="I31" t="str">
            <v>Anton Weiss</v>
          </cell>
          <cell r="J31">
            <v>290</v>
          </cell>
          <cell r="K31">
            <v>23</v>
          </cell>
        </row>
        <row r="32">
          <cell r="I32" t="str">
            <v>Arlt, Helmut</v>
          </cell>
          <cell r="J32">
            <v>518</v>
          </cell>
          <cell r="K32" t="str">
            <v>0005</v>
          </cell>
        </row>
        <row r="33">
          <cell r="I33" t="str">
            <v>Armin Zehnder</v>
          </cell>
          <cell r="J33">
            <v>290</v>
          </cell>
          <cell r="K33" t="str">
            <v>k.A.</v>
          </cell>
        </row>
        <row r="34">
          <cell r="I34" t="str">
            <v>Arthur Kindlieb</v>
          </cell>
          <cell r="J34">
            <v>404</v>
          </cell>
          <cell r="K34" t="str">
            <v>k.A.</v>
          </cell>
        </row>
        <row r="35">
          <cell r="I35" t="str">
            <v>Artur Purat</v>
          </cell>
          <cell r="J35">
            <v>119</v>
          </cell>
          <cell r="K35" t="str">
            <v>k.A.</v>
          </cell>
        </row>
        <row r="36">
          <cell r="I36" t="str">
            <v>Astrid Grzesik</v>
          </cell>
          <cell r="J36">
            <v>689</v>
          </cell>
          <cell r="K36">
            <v>107</v>
          </cell>
        </row>
        <row r="37">
          <cell r="I37" t="str">
            <v>Axel Bolte</v>
          </cell>
          <cell r="J37">
            <v>113</v>
          </cell>
          <cell r="K37">
            <v>306</v>
          </cell>
        </row>
        <row r="38">
          <cell r="I38" t="str">
            <v>Axel Stecher</v>
          </cell>
          <cell r="J38">
            <v>508</v>
          </cell>
          <cell r="K38" t="str">
            <v>k.A.</v>
          </cell>
        </row>
        <row r="39">
          <cell r="I39" t="str">
            <v>Bastian Ammoneit</v>
          </cell>
          <cell r="J39">
            <v>210</v>
          </cell>
          <cell r="K39" t="str">
            <v>4161</v>
          </cell>
        </row>
        <row r="40">
          <cell r="I40" t="str">
            <v>Bastian Eckert-Möbius</v>
          </cell>
          <cell r="J40">
            <v>234</v>
          </cell>
          <cell r="K40">
            <v>3041</v>
          </cell>
        </row>
        <row r="41">
          <cell r="I41" t="str">
            <v>BD Chemnitz</v>
          </cell>
          <cell r="J41">
            <v>317</v>
          </cell>
          <cell r="K41" t="str">
            <v>k.A</v>
          </cell>
        </row>
        <row r="42">
          <cell r="I42" t="str">
            <v>BD Dresden</v>
          </cell>
          <cell r="J42">
            <v>253</v>
          </cell>
          <cell r="K42" t="str">
            <v>k.A.</v>
          </cell>
        </row>
        <row r="43">
          <cell r="I43" t="str">
            <v>BD Karlsruhe</v>
          </cell>
          <cell r="J43">
            <v>307</v>
          </cell>
          <cell r="K43" t="str">
            <v>k.A.</v>
          </cell>
        </row>
        <row r="44">
          <cell r="I44" t="str">
            <v>BD Karlsruhe</v>
          </cell>
          <cell r="J44">
            <v>307</v>
          </cell>
          <cell r="K44" t="str">
            <v>k.A.</v>
          </cell>
        </row>
        <row r="45">
          <cell r="I45" t="str">
            <v>BD Rosenheim</v>
          </cell>
          <cell r="J45">
            <v>518</v>
          </cell>
          <cell r="K45" t="str">
            <v>k.A.</v>
          </cell>
        </row>
        <row r="46">
          <cell r="I46" t="str">
            <v>BD Stralsund</v>
          </cell>
          <cell r="J46">
            <v>190</v>
          </cell>
          <cell r="K46" t="str">
            <v>k.A.</v>
          </cell>
        </row>
        <row r="47">
          <cell r="I47" t="str">
            <v>BD Ulm</v>
          </cell>
          <cell r="J47">
            <v>303</v>
          </cell>
          <cell r="K47" t="str">
            <v>k.A.</v>
          </cell>
        </row>
        <row r="48">
          <cell r="I48" t="str">
            <v>Beatrice Thiele</v>
          </cell>
          <cell r="J48">
            <v>774</v>
          </cell>
          <cell r="K48">
            <v>4576</v>
          </cell>
        </row>
        <row r="49">
          <cell r="I49" t="str">
            <v>Bernd Colsmann</v>
          </cell>
          <cell r="J49">
            <v>146</v>
          </cell>
          <cell r="K49">
            <v>53</v>
          </cell>
        </row>
        <row r="50">
          <cell r="I50" t="str">
            <v>Bernd Fiebig</v>
          </cell>
          <cell r="J50">
            <v>350</v>
          </cell>
          <cell r="K50">
            <v>19</v>
          </cell>
        </row>
        <row r="51">
          <cell r="I51" t="str">
            <v>Bernd Jakob</v>
          </cell>
          <cell r="J51">
            <v>278</v>
          </cell>
          <cell r="K51">
            <v>6077</v>
          </cell>
        </row>
        <row r="52">
          <cell r="I52" t="str">
            <v>Bernd Wittich</v>
          </cell>
          <cell r="J52" t="str">
            <v>HM</v>
          </cell>
          <cell r="K52" t="str">
            <v>k.A.</v>
          </cell>
        </row>
        <row r="53">
          <cell r="I53" t="str">
            <v>Bert Krauß</v>
          </cell>
          <cell r="J53">
            <v>317</v>
          </cell>
          <cell r="K53" t="str">
            <v>k.A.</v>
          </cell>
        </row>
        <row r="54">
          <cell r="I54" t="str">
            <v>Bilk &amp; Ruhrmann</v>
          </cell>
          <cell r="J54">
            <v>735</v>
          </cell>
          <cell r="K54" t="str">
            <v>k.A.</v>
          </cell>
        </row>
        <row r="55">
          <cell r="I55" t="str">
            <v>Bindewald, Wolfram</v>
          </cell>
          <cell r="J55">
            <v>630</v>
          </cell>
          <cell r="K55" t="str">
            <v>0444</v>
          </cell>
        </row>
        <row r="56">
          <cell r="I56" t="str">
            <v>Björn Hufsky</v>
          </cell>
          <cell r="J56">
            <v>272</v>
          </cell>
          <cell r="K56">
            <v>79</v>
          </cell>
        </row>
        <row r="57">
          <cell r="I57" t="str">
            <v>Böhr, Martin</v>
          </cell>
          <cell r="J57">
            <v>280</v>
          </cell>
          <cell r="K57" t="str">
            <v>k.A.</v>
          </cell>
        </row>
        <row r="58">
          <cell r="I58" t="str">
            <v>Brackmann Michael</v>
          </cell>
          <cell r="J58">
            <v>350</v>
          </cell>
          <cell r="K58" t="str">
            <v>0017</v>
          </cell>
        </row>
        <row r="59">
          <cell r="I59" t="str">
            <v>Braun Steffen</v>
          </cell>
          <cell r="J59">
            <v>278</v>
          </cell>
          <cell r="K59" t="str">
            <v>0083</v>
          </cell>
        </row>
        <row r="60">
          <cell r="I60" t="str">
            <v>Carsten Engelhardt</v>
          </cell>
          <cell r="J60">
            <v>129</v>
          </cell>
          <cell r="K60" t="str">
            <v>k.A.</v>
          </cell>
        </row>
        <row r="61">
          <cell r="I61" t="str">
            <v>Chris-Andy Baer</v>
          </cell>
          <cell r="J61">
            <v>126</v>
          </cell>
          <cell r="K61">
            <v>231</v>
          </cell>
        </row>
        <row r="62">
          <cell r="I62" t="str">
            <v>Christian Schäfer</v>
          </cell>
          <cell r="J62">
            <v>533</v>
          </cell>
          <cell r="K62">
            <v>279</v>
          </cell>
        </row>
        <row r="63">
          <cell r="I63" t="str">
            <v>Christian Ullerich</v>
          </cell>
          <cell r="J63">
            <v>239</v>
          </cell>
          <cell r="K63">
            <v>341</v>
          </cell>
        </row>
        <row r="64">
          <cell r="I64" t="str">
            <v>Christian Weidinger</v>
          </cell>
          <cell r="J64">
            <v>509</v>
          </cell>
          <cell r="K64" t="str">
            <v>4</v>
          </cell>
        </row>
        <row r="65">
          <cell r="I65" t="str">
            <v>Christiane Lohmeyer</v>
          </cell>
          <cell r="J65">
            <v>350</v>
          </cell>
          <cell r="K65">
            <v>19</v>
          </cell>
        </row>
        <row r="66">
          <cell r="I66" t="str">
            <v>Christiane Sekulla</v>
          </cell>
          <cell r="J66" t="str">
            <v>Dir</v>
          </cell>
          <cell r="K66" t="str">
            <v>k.A.</v>
          </cell>
        </row>
        <row r="67">
          <cell r="I67" t="str">
            <v>Christoph Spangenberg</v>
          </cell>
          <cell r="J67">
            <v>339</v>
          </cell>
          <cell r="K67">
            <v>153</v>
          </cell>
        </row>
        <row r="68">
          <cell r="I68" t="str">
            <v>Christoph Vogel</v>
          </cell>
          <cell r="J68">
            <v>253</v>
          </cell>
          <cell r="K68" t="str">
            <v>k.A.</v>
          </cell>
        </row>
        <row r="69">
          <cell r="I69" t="str">
            <v>Christoph Vogel</v>
          </cell>
          <cell r="J69">
            <v>253</v>
          </cell>
          <cell r="K69" t="str">
            <v>k.A.</v>
          </cell>
        </row>
        <row r="70">
          <cell r="I70" t="str">
            <v>David Goldschmitt</v>
          </cell>
          <cell r="J70">
            <v>290</v>
          </cell>
          <cell r="K70">
            <v>1990</v>
          </cell>
        </row>
        <row r="71">
          <cell r="I71" t="str">
            <v>Dennis Tillmann</v>
          </cell>
          <cell r="J71">
            <v>780</v>
          </cell>
          <cell r="K71">
            <v>1288</v>
          </cell>
        </row>
        <row r="72">
          <cell r="I72" t="str">
            <v>Dennis Zerrehsen</v>
          </cell>
          <cell r="J72">
            <v>315</v>
          </cell>
          <cell r="K72">
            <v>276</v>
          </cell>
        </row>
        <row r="73">
          <cell r="I73" t="str">
            <v>Detlef Heyroth</v>
          </cell>
          <cell r="J73">
            <v>220</v>
          </cell>
          <cell r="K73">
            <v>136</v>
          </cell>
        </row>
        <row r="74">
          <cell r="I74" t="str">
            <v>Detlef Honigmann</v>
          </cell>
          <cell r="J74">
            <v>688</v>
          </cell>
          <cell r="K74">
            <v>4</v>
          </cell>
        </row>
        <row r="75">
          <cell r="I75" t="str">
            <v>Detlev Gebler</v>
          </cell>
          <cell r="J75">
            <v>543</v>
          </cell>
          <cell r="K75" t="str">
            <v>k.A.</v>
          </cell>
        </row>
        <row r="76">
          <cell r="I76" t="str">
            <v>Detlev Honigmann</v>
          </cell>
          <cell r="J76">
            <v>688</v>
          </cell>
          <cell r="K76" t="str">
            <v>0004</v>
          </cell>
        </row>
        <row r="77">
          <cell r="I77" t="str">
            <v>Dieter Benecke</v>
          </cell>
          <cell r="J77">
            <v>314</v>
          </cell>
          <cell r="K77" t="str">
            <v>k.A.</v>
          </cell>
        </row>
        <row r="78">
          <cell r="I78" t="str">
            <v>Diether Annecke</v>
          </cell>
          <cell r="J78">
            <v>267</v>
          </cell>
          <cell r="K78">
            <v>191</v>
          </cell>
        </row>
        <row r="79">
          <cell r="I79" t="str">
            <v>Dietmar Bauer</v>
          </cell>
          <cell r="J79">
            <v>119</v>
          </cell>
          <cell r="K79">
            <v>5091</v>
          </cell>
        </row>
        <row r="80">
          <cell r="I80" t="str">
            <v>Dietmar Kohl</v>
          </cell>
          <cell r="J80">
            <v>147</v>
          </cell>
          <cell r="K80">
            <v>60</v>
          </cell>
        </row>
        <row r="81">
          <cell r="I81" t="str">
            <v>Dietmar Waibel</v>
          </cell>
          <cell r="J81">
            <v>404</v>
          </cell>
          <cell r="K81" t="str">
            <v>0452</v>
          </cell>
        </row>
        <row r="82">
          <cell r="I82" t="str">
            <v>Dirk Heuser</v>
          </cell>
          <cell r="J82" t="str">
            <v>Dir</v>
          </cell>
          <cell r="K82">
            <v>1408</v>
          </cell>
        </row>
        <row r="83">
          <cell r="I83" t="str">
            <v>Dirk Karalus</v>
          </cell>
          <cell r="J83">
            <v>389</v>
          </cell>
          <cell r="K83">
            <v>126</v>
          </cell>
        </row>
        <row r="84">
          <cell r="I84" t="str">
            <v>Dirk Koch</v>
          </cell>
          <cell r="J84">
            <v>427</v>
          </cell>
          <cell r="K84">
            <v>668</v>
          </cell>
        </row>
        <row r="85">
          <cell r="I85" t="str">
            <v>Dirk Kronauer</v>
          </cell>
          <cell r="J85">
            <v>166</v>
          </cell>
          <cell r="K85">
            <v>313</v>
          </cell>
        </row>
        <row r="86">
          <cell r="I86" t="str">
            <v>Dirk Mutert</v>
          </cell>
          <cell r="J86">
            <v>350</v>
          </cell>
          <cell r="K86">
            <v>57</v>
          </cell>
        </row>
        <row r="87">
          <cell r="I87" t="str">
            <v>Dirk Niemeyer</v>
          </cell>
          <cell r="J87">
            <v>350</v>
          </cell>
          <cell r="K87" t="str">
            <v>k.A.</v>
          </cell>
        </row>
        <row r="88">
          <cell r="I88" t="str">
            <v>Dirk Schmitt</v>
          </cell>
          <cell r="J88">
            <v>641</v>
          </cell>
          <cell r="K88">
            <v>170</v>
          </cell>
        </row>
        <row r="89">
          <cell r="I89" t="str">
            <v>Dirk Wriske</v>
          </cell>
          <cell r="J89">
            <v>124</v>
          </cell>
          <cell r="K89">
            <v>42</v>
          </cell>
        </row>
        <row r="90">
          <cell r="I90" t="str">
            <v>Domenico Arcidiacone</v>
          </cell>
          <cell r="J90">
            <v>303</v>
          </cell>
          <cell r="K90">
            <v>4042</v>
          </cell>
        </row>
        <row r="91">
          <cell r="I91" t="str">
            <v>Dominic März</v>
          </cell>
          <cell r="J91">
            <v>640</v>
          </cell>
          <cell r="K91">
            <v>889</v>
          </cell>
        </row>
        <row r="92">
          <cell r="I92" t="str">
            <v>Dominik Bauer</v>
          </cell>
          <cell r="J92">
            <v>290</v>
          </cell>
          <cell r="K92">
            <v>1010</v>
          </cell>
        </row>
        <row r="93">
          <cell r="I93" t="str">
            <v>Dorit Pankau</v>
          </cell>
          <cell r="J93">
            <v>239</v>
          </cell>
          <cell r="K93" t="str">
            <v>k.A.</v>
          </cell>
        </row>
        <row r="94">
          <cell r="I94" t="str">
            <v>Dustin Wendt</v>
          </cell>
          <cell r="J94" t="str">
            <v>RV HH</v>
          </cell>
          <cell r="K94" t="str">
            <v>k.A.</v>
          </cell>
        </row>
        <row r="95">
          <cell r="I95" t="str">
            <v>Ebeling, Sven</v>
          </cell>
          <cell r="J95">
            <v>379</v>
          </cell>
          <cell r="K95" t="str">
            <v>0128</v>
          </cell>
        </row>
        <row r="96">
          <cell r="I96" t="str">
            <v>Edgar Eckes</v>
          </cell>
          <cell r="J96">
            <v>624</v>
          </cell>
          <cell r="K96" t="str">
            <v>0031</v>
          </cell>
        </row>
        <row r="97">
          <cell r="I97" t="str">
            <v>Edgar Engels</v>
          </cell>
          <cell r="J97">
            <v>341</v>
          </cell>
          <cell r="K97" t="str">
            <v>k.A.</v>
          </cell>
        </row>
        <row r="98">
          <cell r="I98" t="str">
            <v>Eike Füllmann</v>
          </cell>
          <cell r="J98">
            <v>624</v>
          </cell>
          <cell r="K98" t="str">
            <v>k.A.</v>
          </cell>
        </row>
        <row r="99">
          <cell r="I99" t="str">
            <v>Erdem Yilmaz</v>
          </cell>
          <cell r="J99">
            <v>146</v>
          </cell>
          <cell r="K99">
            <v>154</v>
          </cell>
        </row>
        <row r="100">
          <cell r="I100" t="str">
            <v>Erich Erassmy</v>
          </cell>
          <cell r="J100">
            <v>341</v>
          </cell>
          <cell r="K100">
            <v>8</v>
          </cell>
        </row>
        <row r="101">
          <cell r="I101" t="str">
            <v>Erik Warkentin</v>
          </cell>
          <cell r="J101">
            <v>466</v>
          </cell>
          <cell r="K101">
            <v>35</v>
          </cell>
        </row>
        <row r="102">
          <cell r="I102" t="str">
            <v>Ernst-Heinrich Hoth</v>
          </cell>
          <cell r="J102">
            <v>250</v>
          </cell>
          <cell r="K102">
            <v>309</v>
          </cell>
        </row>
        <row r="103">
          <cell r="I103" t="str">
            <v>Erwin Steuth</v>
          </cell>
          <cell r="J103">
            <v>627</v>
          </cell>
          <cell r="K103" t="str">
            <v>k.A.</v>
          </cell>
        </row>
        <row r="104">
          <cell r="I104" t="str">
            <v>Eugen Neef</v>
          </cell>
          <cell r="J104">
            <v>341</v>
          </cell>
          <cell r="K104">
            <v>5060</v>
          </cell>
        </row>
        <row r="105">
          <cell r="I105" t="str">
            <v>Exner Frank</v>
          </cell>
          <cell r="J105">
            <v>324</v>
          </cell>
          <cell r="K105" t="str">
            <v>4195</v>
          </cell>
        </row>
        <row r="106">
          <cell r="I106" t="str">
            <v>Falldorf-Sommerfeld</v>
          </cell>
          <cell r="J106">
            <v>427</v>
          </cell>
          <cell r="K106" t="str">
            <v>0587</v>
          </cell>
        </row>
        <row r="107">
          <cell r="I107" t="str">
            <v>Frank Breunig</v>
          </cell>
          <cell r="J107" t="str">
            <v>k.A.</v>
          </cell>
          <cell r="K107" t="str">
            <v>k.A.</v>
          </cell>
        </row>
        <row r="108">
          <cell r="I108" t="str">
            <v>Frank Breuning</v>
          </cell>
          <cell r="J108">
            <v>290</v>
          </cell>
          <cell r="K108">
            <v>2386</v>
          </cell>
        </row>
        <row r="109">
          <cell r="I109" t="str">
            <v>Frank Frosch</v>
          </cell>
          <cell r="J109">
            <v>624</v>
          </cell>
          <cell r="K109">
            <v>92</v>
          </cell>
        </row>
        <row r="110">
          <cell r="I110" t="str">
            <v>Frank Graßhoff</v>
          </cell>
          <cell r="J110">
            <v>313</v>
          </cell>
          <cell r="K110">
            <v>155</v>
          </cell>
        </row>
        <row r="111">
          <cell r="I111" t="str">
            <v>Frank Kleimann</v>
          </cell>
          <cell r="J111">
            <v>389</v>
          </cell>
          <cell r="K111">
            <v>5</v>
          </cell>
        </row>
        <row r="112">
          <cell r="I112" t="str">
            <v>Frank Skrodolies</v>
          </cell>
          <cell r="J112">
            <v>543</v>
          </cell>
          <cell r="K112">
            <v>349</v>
          </cell>
        </row>
        <row r="113">
          <cell r="I113" t="str">
            <v>Frank Vieten-Jöpen</v>
          </cell>
          <cell r="J113">
            <v>166</v>
          </cell>
          <cell r="K113">
            <v>123</v>
          </cell>
        </row>
        <row r="114">
          <cell r="I114" t="str">
            <v>Frank Westermann</v>
          </cell>
          <cell r="J114">
            <v>774</v>
          </cell>
          <cell r="K114">
            <v>5611</v>
          </cell>
        </row>
        <row r="115">
          <cell r="I115" t="str">
            <v>Franz Xaver Schlier</v>
          </cell>
          <cell r="J115">
            <v>512</v>
          </cell>
          <cell r="K115">
            <v>17</v>
          </cell>
        </row>
        <row r="116">
          <cell r="I116" t="str">
            <v>Friedrich Winter</v>
          </cell>
          <cell r="J116">
            <v>640</v>
          </cell>
          <cell r="K116">
            <v>90</v>
          </cell>
        </row>
        <row r="117">
          <cell r="I117" t="str">
            <v xml:space="preserve">Frink, Thomas </v>
          </cell>
          <cell r="J117">
            <v>341</v>
          </cell>
          <cell r="K117" t="str">
            <v>k.A.</v>
          </cell>
        </row>
        <row r="118">
          <cell r="I118" t="str">
            <v>Geist, Ralf</v>
          </cell>
          <cell r="J118">
            <v>624</v>
          </cell>
          <cell r="K118" t="str">
            <v>0066</v>
          </cell>
        </row>
        <row r="119">
          <cell r="I119" t="str">
            <v>Georg Giesing</v>
          </cell>
          <cell r="J119">
            <v>314</v>
          </cell>
          <cell r="K119" t="str">
            <v>k.A.</v>
          </cell>
        </row>
        <row r="120">
          <cell r="I120" t="str">
            <v>Georg-Dieter Pietrasik</v>
          </cell>
          <cell r="J120">
            <v>267</v>
          </cell>
          <cell r="K120" t="str">
            <v>k.A.</v>
          </cell>
        </row>
        <row r="121">
          <cell r="I121" t="str">
            <v>Gerald Dietrich</v>
          </cell>
          <cell r="J121">
            <v>267</v>
          </cell>
          <cell r="K121" t="str">
            <v>k.A.</v>
          </cell>
        </row>
        <row r="122">
          <cell r="I122" t="str">
            <v>Gerald Drauschke</v>
          </cell>
          <cell r="J122">
            <v>301</v>
          </cell>
          <cell r="K122" t="str">
            <v>0344</v>
          </cell>
        </row>
        <row r="123">
          <cell r="I123" t="str">
            <v>Gerd Kaiser</v>
          </cell>
          <cell r="J123">
            <v>230</v>
          </cell>
          <cell r="K123">
            <v>384</v>
          </cell>
        </row>
        <row r="124">
          <cell r="I124" t="str">
            <v>Gerhard Zellner</v>
          </cell>
          <cell r="J124">
            <v>512</v>
          </cell>
          <cell r="K124">
            <v>1012</v>
          </cell>
        </row>
        <row r="125">
          <cell r="I125" t="str">
            <v>Gert Lungwitz</v>
          </cell>
          <cell r="J125">
            <v>268</v>
          </cell>
          <cell r="K125">
            <v>19</v>
          </cell>
        </row>
        <row r="126">
          <cell r="I126" t="str">
            <v>Gunnar Radke</v>
          </cell>
          <cell r="J126" t="str">
            <v>k.A.</v>
          </cell>
          <cell r="K126" t="str">
            <v>k.A.</v>
          </cell>
        </row>
        <row r="127">
          <cell r="I127" t="str">
            <v>Gunnar Schröder</v>
          </cell>
          <cell r="J127">
            <v>685</v>
          </cell>
          <cell r="K127">
            <v>62</v>
          </cell>
        </row>
        <row r="128">
          <cell r="I128" t="str">
            <v>Günter Frese</v>
          </cell>
          <cell r="J128">
            <v>510</v>
          </cell>
          <cell r="K128">
            <v>1046</v>
          </cell>
        </row>
        <row r="129">
          <cell r="I129" t="str">
            <v>Günter Schraud</v>
          </cell>
          <cell r="J129">
            <v>290</v>
          </cell>
          <cell r="K129">
            <v>15</v>
          </cell>
        </row>
        <row r="130">
          <cell r="I130" t="str">
            <v>Hans Discher</v>
          </cell>
          <cell r="J130">
            <v>279</v>
          </cell>
          <cell r="K130">
            <v>4</v>
          </cell>
        </row>
        <row r="131">
          <cell r="I131" t="str">
            <v>Hans Lindenlauf</v>
          </cell>
          <cell r="J131">
            <v>315</v>
          </cell>
          <cell r="K131">
            <v>37</v>
          </cell>
        </row>
        <row r="132">
          <cell r="I132" t="str">
            <v>Hans Winterkorn</v>
          </cell>
          <cell r="J132">
            <v>307</v>
          </cell>
          <cell r="K132">
            <v>213</v>
          </cell>
        </row>
        <row r="133">
          <cell r="I133" t="str">
            <v>Hans-Jürgen Pauck</v>
          </cell>
          <cell r="J133">
            <v>389</v>
          </cell>
          <cell r="K133">
            <v>2067</v>
          </cell>
        </row>
        <row r="134">
          <cell r="I134" t="str">
            <v>Hans-Jürgen Stelzer</v>
          </cell>
          <cell r="J134">
            <v>119</v>
          </cell>
          <cell r="K134">
            <v>5142</v>
          </cell>
        </row>
        <row r="135">
          <cell r="I135" t="str">
            <v>Hans-Peter Kopp</v>
          </cell>
          <cell r="J135">
            <v>303</v>
          </cell>
          <cell r="K135">
            <v>122</v>
          </cell>
        </row>
        <row r="136">
          <cell r="I136" t="str">
            <v>Harry Schilling</v>
          </cell>
          <cell r="J136">
            <v>458</v>
          </cell>
          <cell r="K136">
            <v>2351</v>
          </cell>
        </row>
        <row r="137">
          <cell r="I137" t="str">
            <v>Hauke Rulfs</v>
          </cell>
          <cell r="J137">
            <v>630</v>
          </cell>
          <cell r="K137">
            <v>500</v>
          </cell>
        </row>
        <row r="138">
          <cell r="I138" t="str">
            <v>Heiko Gerstner</v>
          </cell>
          <cell r="J138">
            <v>307</v>
          </cell>
          <cell r="K138">
            <v>33</v>
          </cell>
        </row>
        <row r="139">
          <cell r="I139" t="str">
            <v>Heiko Hescher</v>
          </cell>
          <cell r="J139">
            <v>210</v>
          </cell>
          <cell r="K139" t="str">
            <v>k.A.</v>
          </cell>
        </row>
        <row r="140">
          <cell r="I140" t="str">
            <v>Heiko Wissel</v>
          </cell>
          <cell r="J140">
            <v>210</v>
          </cell>
          <cell r="K140">
            <v>4161</v>
          </cell>
        </row>
        <row r="141">
          <cell r="I141" t="str">
            <v>Heinz Bauer</v>
          </cell>
          <cell r="J141">
            <v>458</v>
          </cell>
          <cell r="K141">
            <v>45</v>
          </cell>
        </row>
        <row r="142">
          <cell r="I142" t="str">
            <v>Heinz Brackmann</v>
          </cell>
          <cell r="J142">
            <v>350</v>
          </cell>
          <cell r="K142" t="str">
            <v>k.A.</v>
          </cell>
        </row>
        <row r="143">
          <cell r="I143" t="str">
            <v>Heinz-Bernhard Grommel</v>
          </cell>
          <cell r="J143">
            <v>113</v>
          </cell>
          <cell r="K143">
            <v>244</v>
          </cell>
        </row>
        <row r="144">
          <cell r="I144" t="str">
            <v>Heinz-Jürgen Albert</v>
          </cell>
          <cell r="J144">
            <v>389</v>
          </cell>
          <cell r="K144">
            <v>36</v>
          </cell>
        </row>
        <row r="145">
          <cell r="I145" t="str">
            <v>Helge Münk</v>
          </cell>
          <cell r="J145">
            <v>427</v>
          </cell>
          <cell r="K145">
            <v>892</v>
          </cell>
        </row>
        <row r="146">
          <cell r="I146" t="str">
            <v>Hella Metzig</v>
          </cell>
          <cell r="J146">
            <v>239</v>
          </cell>
          <cell r="K146" t="str">
            <v>k.A.</v>
          </cell>
        </row>
        <row r="147">
          <cell r="I147" t="str">
            <v>Helmut Geeren</v>
          </cell>
          <cell r="J147">
            <v>113</v>
          </cell>
          <cell r="K147">
            <v>351</v>
          </cell>
        </row>
        <row r="148">
          <cell r="I148" t="str">
            <v>Helmut Riethues</v>
          </cell>
          <cell r="J148">
            <v>350</v>
          </cell>
          <cell r="K148">
            <v>195</v>
          </cell>
        </row>
        <row r="149">
          <cell r="I149" t="str">
            <v>Helmut Wagner</v>
          </cell>
          <cell r="J149">
            <v>543</v>
          </cell>
          <cell r="K149">
            <v>6395</v>
          </cell>
        </row>
        <row r="150">
          <cell r="I150" t="str">
            <v>Henrich, Marc</v>
          </cell>
          <cell r="J150">
            <v>119</v>
          </cell>
          <cell r="K150" t="str">
            <v>0036</v>
          </cell>
        </row>
        <row r="151">
          <cell r="I151" t="str">
            <v>Heribert Bambach</v>
          </cell>
          <cell r="J151">
            <v>596</v>
          </cell>
          <cell r="K151">
            <v>2073</v>
          </cell>
        </row>
        <row r="152">
          <cell r="I152" t="str">
            <v>Hermann Hoyer</v>
          </cell>
          <cell r="J152">
            <v>514</v>
          </cell>
          <cell r="K152">
            <v>42</v>
          </cell>
        </row>
        <row r="153">
          <cell r="I153" t="str">
            <v>Hescher &amp; Wabnitz</v>
          </cell>
          <cell r="J153">
            <v>210</v>
          </cell>
          <cell r="K153" t="str">
            <v>0046</v>
          </cell>
        </row>
        <row r="154">
          <cell r="I154" t="str">
            <v>Hofer, Torsten</v>
          </cell>
          <cell r="J154">
            <v>809</v>
          </cell>
          <cell r="K154" t="str">
            <v>0414</v>
          </cell>
        </row>
        <row r="155">
          <cell r="I155" t="str">
            <v>Holger Eickermann</v>
          </cell>
          <cell r="J155">
            <v>350</v>
          </cell>
          <cell r="K155">
            <v>232</v>
          </cell>
        </row>
        <row r="156">
          <cell r="I156" t="str">
            <v>Holger Martens</v>
          </cell>
          <cell r="J156">
            <v>280</v>
          </cell>
          <cell r="K156">
            <v>166</v>
          </cell>
        </row>
        <row r="157">
          <cell r="I157" t="str">
            <v>Holger Schöls</v>
          </cell>
          <cell r="J157">
            <v>147</v>
          </cell>
          <cell r="K157">
            <v>161</v>
          </cell>
        </row>
        <row r="158">
          <cell r="I158" t="str">
            <v>Horsch, Marc</v>
          </cell>
          <cell r="J158">
            <v>602</v>
          </cell>
          <cell r="K158" t="str">
            <v>1161</v>
          </cell>
        </row>
        <row r="159">
          <cell r="I159" t="str">
            <v>Horst Balzer</v>
          </cell>
          <cell r="J159">
            <v>809</v>
          </cell>
          <cell r="K159" t="str">
            <v>k.A.</v>
          </cell>
        </row>
        <row r="160">
          <cell r="I160" t="str">
            <v>Horst Ruffing</v>
          </cell>
          <cell r="J160">
            <v>533</v>
          </cell>
          <cell r="K160">
            <v>509</v>
          </cell>
        </row>
        <row r="161">
          <cell r="I161" t="str">
            <v>Horst Werner</v>
          </cell>
          <cell r="J161">
            <v>290</v>
          </cell>
          <cell r="K161" t="str">
            <v>k.A.</v>
          </cell>
        </row>
        <row r="162">
          <cell r="I162" t="str">
            <v>Igor Kucjenic</v>
          </cell>
          <cell r="J162">
            <v>630</v>
          </cell>
          <cell r="K162">
            <v>101</v>
          </cell>
        </row>
        <row r="163">
          <cell r="I163" t="str">
            <v>Jan Kruse</v>
          </cell>
          <cell r="J163">
            <v>446</v>
          </cell>
          <cell r="K163">
            <v>154</v>
          </cell>
        </row>
        <row r="164">
          <cell r="I164" t="str">
            <v>Jan Niklas Kanisius</v>
          </cell>
          <cell r="J164">
            <v>179</v>
          </cell>
          <cell r="K164">
            <v>82</v>
          </cell>
        </row>
        <row r="165">
          <cell r="I165" t="str">
            <v>Janotta</v>
          </cell>
          <cell r="J165">
            <v>360</v>
          </cell>
          <cell r="K165">
            <v>323</v>
          </cell>
        </row>
        <row r="166">
          <cell r="I166" t="str">
            <v>Janusch Rochblat</v>
          </cell>
          <cell r="J166">
            <v>602</v>
          </cell>
          <cell r="K166">
            <v>47</v>
          </cell>
        </row>
        <row r="167">
          <cell r="I167" t="str">
            <v>Jens Denkewitz</v>
          </cell>
          <cell r="J167">
            <v>566</v>
          </cell>
          <cell r="K167">
            <v>102</v>
          </cell>
        </row>
        <row r="168">
          <cell r="I168" t="str">
            <v>Jens Dinkel</v>
          </cell>
          <cell r="J168">
            <v>290</v>
          </cell>
          <cell r="K168" t="str">
            <v>k.A.</v>
          </cell>
        </row>
        <row r="169">
          <cell r="I169" t="str">
            <v>Jens Menig</v>
          </cell>
          <cell r="J169">
            <v>774</v>
          </cell>
          <cell r="K169" t="str">
            <v>k.A.</v>
          </cell>
        </row>
        <row r="170">
          <cell r="I170" t="str">
            <v>Jens Wedemeyer</v>
          </cell>
          <cell r="J170" t="str">
            <v>k.A.</v>
          </cell>
          <cell r="K170" t="str">
            <v>k.A.</v>
          </cell>
        </row>
        <row r="171">
          <cell r="I171" t="str">
            <v>Joachim Friedemann</v>
          </cell>
          <cell r="J171">
            <v>543</v>
          </cell>
          <cell r="K171">
            <v>518</v>
          </cell>
        </row>
        <row r="172">
          <cell r="I172" t="str">
            <v>Joachim Grützmann</v>
          </cell>
          <cell r="J172">
            <v>220</v>
          </cell>
          <cell r="K172">
            <v>5017</v>
          </cell>
        </row>
        <row r="173">
          <cell r="I173" t="str">
            <v>Joachim Kinnigkeit</v>
          </cell>
          <cell r="J173" t="str">
            <v>Dir</v>
          </cell>
          <cell r="K173" t="str">
            <v>k.A.</v>
          </cell>
        </row>
        <row r="174">
          <cell r="I174" t="str">
            <v>Joachim Paffrath</v>
          </cell>
          <cell r="J174">
            <v>640</v>
          </cell>
          <cell r="K174">
            <v>27</v>
          </cell>
        </row>
        <row r="175">
          <cell r="I175" t="str">
            <v>Joachim Strößner</v>
          </cell>
          <cell r="J175">
            <v>483</v>
          </cell>
          <cell r="K175">
            <v>75</v>
          </cell>
        </row>
        <row r="176">
          <cell r="I176" t="str">
            <v>Jörg &amp; Jörg</v>
          </cell>
          <cell r="J176">
            <v>303</v>
          </cell>
          <cell r="K176">
            <v>4022</v>
          </cell>
        </row>
        <row r="177">
          <cell r="I177" t="str">
            <v>Jörg Bauer</v>
          </cell>
          <cell r="J177">
            <v>250</v>
          </cell>
          <cell r="K177">
            <v>302</v>
          </cell>
        </row>
        <row r="178">
          <cell r="I178" t="str">
            <v>Jörg Bolender</v>
          </cell>
          <cell r="J178">
            <v>809</v>
          </cell>
          <cell r="K178">
            <v>3013</v>
          </cell>
        </row>
        <row r="179">
          <cell r="I179" t="str">
            <v>Jörg Heydenreich</v>
          </cell>
          <cell r="J179">
            <v>508</v>
          </cell>
          <cell r="K179">
            <v>60</v>
          </cell>
        </row>
        <row r="180">
          <cell r="I180" t="str">
            <v>Jörg Rammo</v>
          </cell>
          <cell r="J180">
            <v>512</v>
          </cell>
          <cell r="K180">
            <v>6</v>
          </cell>
        </row>
        <row r="181">
          <cell r="I181" t="str">
            <v>Jörg Schwientek</v>
          </cell>
          <cell r="J181">
            <v>313</v>
          </cell>
          <cell r="K181">
            <v>115</v>
          </cell>
        </row>
        <row r="182">
          <cell r="I182" t="str">
            <v>Jörg Sell</v>
          </cell>
          <cell r="J182">
            <v>387</v>
          </cell>
          <cell r="K182">
            <v>11</v>
          </cell>
        </row>
        <row r="183">
          <cell r="I183" t="str">
            <v>Jörn Dickas</v>
          </cell>
          <cell r="J183">
            <v>166</v>
          </cell>
          <cell r="K183" t="str">
            <v>k.A.</v>
          </cell>
        </row>
        <row r="184">
          <cell r="I184" t="str">
            <v>Josef Dietmair</v>
          </cell>
          <cell r="J184">
            <v>630</v>
          </cell>
          <cell r="K184">
            <v>9</v>
          </cell>
        </row>
        <row r="185">
          <cell r="I185" t="str">
            <v>Josef Fuggenthaler</v>
          </cell>
          <cell r="J185">
            <v>603</v>
          </cell>
          <cell r="K185" t="str">
            <v>k.A.</v>
          </cell>
        </row>
        <row r="186">
          <cell r="I186" t="str">
            <v>Julian Stiller</v>
          </cell>
          <cell r="J186">
            <v>272</v>
          </cell>
          <cell r="K186">
            <v>179</v>
          </cell>
        </row>
        <row r="187">
          <cell r="I187" t="str">
            <v>Jürgen Bruns</v>
          </cell>
          <cell r="J187">
            <v>113</v>
          </cell>
          <cell r="K187">
            <v>480</v>
          </cell>
        </row>
        <row r="188">
          <cell r="I188" t="str">
            <v>Jürgen Feilke</v>
          </cell>
          <cell r="J188">
            <v>473</v>
          </cell>
          <cell r="K188">
            <v>2350</v>
          </cell>
        </row>
        <row r="189">
          <cell r="I189" t="str">
            <v>Jürgen Ott</v>
          </cell>
          <cell r="J189">
            <v>290</v>
          </cell>
          <cell r="K189" t="str">
            <v>k.A.</v>
          </cell>
        </row>
        <row r="190">
          <cell r="I190" t="str">
            <v>Jürgen Petry</v>
          </cell>
          <cell r="J190">
            <v>533</v>
          </cell>
          <cell r="K190">
            <v>55</v>
          </cell>
        </row>
        <row r="191">
          <cell r="I191" t="str">
            <v>Jürgen Schug</v>
          </cell>
          <cell r="J191">
            <v>305</v>
          </cell>
          <cell r="K191" t="str">
            <v>0136</v>
          </cell>
        </row>
        <row r="192">
          <cell r="I192" t="str">
            <v>Jürgen Tittelmeier</v>
          </cell>
          <cell r="J192">
            <v>689</v>
          </cell>
          <cell r="K192" t="str">
            <v>k.A.</v>
          </cell>
        </row>
        <row r="193">
          <cell r="I193" t="str">
            <v>Kai Herbert</v>
          </cell>
          <cell r="J193">
            <v>809</v>
          </cell>
          <cell r="K193">
            <v>15</v>
          </cell>
        </row>
        <row r="194">
          <cell r="I194" t="str">
            <v>Kai Himmeröder</v>
          </cell>
          <cell r="J194">
            <v>305</v>
          </cell>
          <cell r="K194">
            <v>186</v>
          </cell>
        </row>
        <row r="195">
          <cell r="I195" t="str">
            <v>Kai-Uwe Bach</v>
          </cell>
          <cell r="J195">
            <v>533</v>
          </cell>
          <cell r="K195">
            <v>753</v>
          </cell>
        </row>
        <row r="196">
          <cell r="I196" t="str">
            <v>Keller, Steffen</v>
          </cell>
          <cell r="J196">
            <v>148</v>
          </cell>
          <cell r="K196" t="str">
            <v>k.A.</v>
          </cell>
        </row>
        <row r="197">
          <cell r="I197" t="str">
            <v>Kerstin Rudolph</v>
          </cell>
          <cell r="J197" t="str">
            <v>Dir</v>
          </cell>
          <cell r="K197" t="str">
            <v>k.A.</v>
          </cell>
        </row>
        <row r="198">
          <cell r="I198" t="str">
            <v>Kirschner Mario</v>
          </cell>
          <cell r="J198">
            <v>389</v>
          </cell>
          <cell r="K198" t="str">
            <v>0030</v>
          </cell>
        </row>
        <row r="199">
          <cell r="I199" t="str">
            <v>Klaus Kuhnert</v>
          </cell>
          <cell r="J199">
            <v>688</v>
          </cell>
          <cell r="K199">
            <v>2375</v>
          </cell>
        </row>
        <row r="200">
          <cell r="I200" t="str">
            <v>Klaus Onstein</v>
          </cell>
          <cell r="J200">
            <v>427</v>
          </cell>
          <cell r="K200" t="str">
            <v>k.A.</v>
          </cell>
        </row>
        <row r="201">
          <cell r="I201" t="str">
            <v>Klaus Romeis</v>
          </cell>
          <cell r="J201">
            <v>473</v>
          </cell>
          <cell r="K201" t="str">
            <v>k.A.</v>
          </cell>
        </row>
        <row r="202">
          <cell r="I202" t="str">
            <v>Klaus Ruschlau</v>
          </cell>
          <cell r="J202">
            <v>220</v>
          </cell>
          <cell r="K202">
            <v>3072</v>
          </cell>
        </row>
        <row r="203">
          <cell r="I203" t="str">
            <v>Klaus-Dieter Pottschul</v>
          </cell>
          <cell r="J203">
            <v>239</v>
          </cell>
          <cell r="K203">
            <v>3314</v>
          </cell>
        </row>
        <row r="204">
          <cell r="I204" t="str">
            <v>Kolloff Marcel</v>
          </cell>
          <cell r="J204">
            <v>267</v>
          </cell>
          <cell r="K204" t="str">
            <v>0028</v>
          </cell>
        </row>
        <row r="205">
          <cell r="I205" t="str">
            <v>Kottirre, Rainer</v>
          </cell>
          <cell r="J205">
            <v>625</v>
          </cell>
          <cell r="K205" t="str">
            <v>0018</v>
          </cell>
        </row>
        <row r="206">
          <cell r="I206" t="str">
            <v>Kurt Bopp</v>
          </cell>
          <cell r="J206">
            <v>624</v>
          </cell>
          <cell r="K206">
            <v>1090</v>
          </cell>
        </row>
        <row r="207">
          <cell r="I207" t="str">
            <v>Letthoff Ernst</v>
          </cell>
          <cell r="J207">
            <v>483</v>
          </cell>
          <cell r="K207" t="str">
            <v>2454</v>
          </cell>
        </row>
        <row r="208">
          <cell r="I208" t="str">
            <v>Lutz Naumann</v>
          </cell>
          <cell r="J208">
            <v>117</v>
          </cell>
          <cell r="K208" t="str">
            <v>k.A.</v>
          </cell>
        </row>
        <row r="209">
          <cell r="I209" t="str">
            <v>Lydia Greven</v>
          </cell>
          <cell r="J209">
            <v>627</v>
          </cell>
          <cell r="K209">
            <v>1008</v>
          </cell>
        </row>
        <row r="210">
          <cell r="I210" t="str">
            <v>M. Klenge</v>
          </cell>
          <cell r="J210">
            <v>267</v>
          </cell>
          <cell r="K210" t="str">
            <v>k.A.</v>
          </cell>
        </row>
        <row r="211">
          <cell r="I211" t="str">
            <v>Manfred Schmidt</v>
          </cell>
          <cell r="J211">
            <v>640</v>
          </cell>
          <cell r="K211" t="str">
            <v>k.A.</v>
          </cell>
        </row>
        <row r="212">
          <cell r="I212" t="str">
            <v>Manfred Schneidewind</v>
          </cell>
          <cell r="J212">
            <v>267</v>
          </cell>
          <cell r="K212" t="str">
            <v>v168470</v>
          </cell>
        </row>
        <row r="213">
          <cell r="I213" t="str">
            <v>Manfred Winkler</v>
          </cell>
          <cell r="J213">
            <v>278</v>
          </cell>
          <cell r="K213">
            <v>224</v>
          </cell>
        </row>
        <row r="214">
          <cell r="I214" t="str">
            <v>Marc Auffenberg</v>
          </cell>
          <cell r="J214">
            <v>305</v>
          </cell>
          <cell r="K214">
            <v>8</v>
          </cell>
        </row>
        <row r="215">
          <cell r="I215" t="str">
            <v>Marc Leimeister</v>
          </cell>
          <cell r="J215">
            <v>234</v>
          </cell>
          <cell r="K215">
            <v>17</v>
          </cell>
        </row>
        <row r="216">
          <cell r="I216" t="str">
            <v>Marcel Hailfinger</v>
          </cell>
          <cell r="J216">
            <v>458</v>
          </cell>
          <cell r="K216">
            <v>484</v>
          </cell>
        </row>
        <row r="217">
          <cell r="I217" t="str">
            <v>Marcel Hailfinger</v>
          </cell>
          <cell r="J217">
            <v>458</v>
          </cell>
          <cell r="K217" t="str">
            <v>k.A.</v>
          </cell>
        </row>
        <row r="218">
          <cell r="I218" t="str">
            <v>Marcel Nostitz</v>
          </cell>
          <cell r="J218">
            <v>773</v>
          </cell>
          <cell r="K218">
            <v>1945</v>
          </cell>
        </row>
        <row r="219">
          <cell r="I219" t="str">
            <v>Marcel Wupperfeld</v>
          </cell>
          <cell r="J219">
            <v>146</v>
          </cell>
          <cell r="K219" t="str">
            <v>k.A.</v>
          </cell>
        </row>
        <row r="220">
          <cell r="I220" t="str">
            <v>Marco Assenmacher</v>
          </cell>
          <cell r="J220">
            <v>627</v>
          </cell>
          <cell r="K220">
            <v>2038</v>
          </cell>
        </row>
        <row r="221">
          <cell r="I221" t="str">
            <v>Marco Heinemann</v>
          </cell>
          <cell r="J221">
            <v>452</v>
          </cell>
          <cell r="K221">
            <v>88</v>
          </cell>
        </row>
        <row r="222">
          <cell r="I222" t="str">
            <v>Marco Kühn</v>
          </cell>
          <cell r="J222">
            <v>533</v>
          </cell>
          <cell r="K222">
            <v>23</v>
          </cell>
        </row>
        <row r="223">
          <cell r="I223" t="str">
            <v>Marco Schlopies</v>
          </cell>
          <cell r="J223">
            <v>427</v>
          </cell>
          <cell r="K223">
            <v>540</v>
          </cell>
        </row>
        <row r="224">
          <cell r="I224" t="str">
            <v>Marcus Schmidt</v>
          </cell>
          <cell r="J224">
            <v>119</v>
          </cell>
          <cell r="K224">
            <v>328</v>
          </cell>
        </row>
        <row r="225">
          <cell r="I225" t="str">
            <v>Marcus Wegner</v>
          </cell>
          <cell r="J225" t="str">
            <v>Dir</v>
          </cell>
          <cell r="K225" t="str">
            <v>k.A.</v>
          </cell>
        </row>
        <row r="226">
          <cell r="I226" t="str">
            <v>Margit Golke</v>
          </cell>
          <cell r="J226">
            <v>239</v>
          </cell>
          <cell r="K226" t="str">
            <v>k.A.</v>
          </cell>
        </row>
        <row r="227">
          <cell r="I227" t="str">
            <v>Maria Lemke</v>
          </cell>
          <cell r="J227">
            <v>267</v>
          </cell>
          <cell r="K227">
            <v>1066</v>
          </cell>
        </row>
        <row r="228">
          <cell r="I228" t="str">
            <v>Mario Genzler</v>
          </cell>
          <cell r="J228">
            <v>290</v>
          </cell>
          <cell r="K228">
            <v>911</v>
          </cell>
        </row>
        <row r="229">
          <cell r="I229" t="str">
            <v>Mario Kirschner</v>
          </cell>
          <cell r="J229">
            <v>389</v>
          </cell>
          <cell r="K229">
            <v>30</v>
          </cell>
        </row>
        <row r="230">
          <cell r="I230" t="str">
            <v>Mario Peter</v>
          </cell>
          <cell r="J230">
            <v>234</v>
          </cell>
          <cell r="K230">
            <v>89</v>
          </cell>
        </row>
        <row r="231">
          <cell r="I231" t="str">
            <v>Mario Rimböck</v>
          </cell>
          <cell r="J231">
            <v>340</v>
          </cell>
          <cell r="K231" t="str">
            <v>k.A.</v>
          </cell>
        </row>
        <row r="232">
          <cell r="I232" t="str">
            <v>Mark Mühlhaus</v>
          </cell>
          <cell r="J232">
            <v>147</v>
          </cell>
          <cell r="K232">
            <v>4</v>
          </cell>
        </row>
        <row r="233">
          <cell r="I233" t="str">
            <v>Mark Sautter</v>
          </cell>
          <cell r="J233">
            <v>341</v>
          </cell>
          <cell r="K233">
            <v>1069</v>
          </cell>
        </row>
        <row r="234">
          <cell r="I234" t="str">
            <v>Mark Simon</v>
          </cell>
          <cell r="J234">
            <v>278</v>
          </cell>
          <cell r="K234">
            <v>111</v>
          </cell>
        </row>
        <row r="235">
          <cell r="I235" t="str">
            <v>Marko Russnak</v>
          </cell>
          <cell r="J235">
            <v>177</v>
          </cell>
          <cell r="K235" t="str">
            <v>k.A.</v>
          </cell>
        </row>
        <row r="236">
          <cell r="I236" t="str">
            <v>Markus Asen</v>
          </cell>
          <cell r="J236">
            <v>603</v>
          </cell>
          <cell r="K236">
            <v>25</v>
          </cell>
        </row>
        <row r="237">
          <cell r="I237" t="str">
            <v>Markus Fuhrmann</v>
          </cell>
          <cell r="J237">
            <v>166</v>
          </cell>
          <cell r="K237">
            <v>125</v>
          </cell>
        </row>
        <row r="238">
          <cell r="I238" t="str">
            <v>Markus Rädlein</v>
          </cell>
          <cell r="J238">
            <v>483</v>
          </cell>
          <cell r="K238">
            <v>250</v>
          </cell>
        </row>
        <row r="239">
          <cell r="I239" t="str">
            <v>Markus Welters</v>
          </cell>
          <cell r="J239">
            <v>166</v>
          </cell>
          <cell r="K239">
            <v>1055</v>
          </cell>
        </row>
        <row r="240">
          <cell r="I240" t="str">
            <v>Markus Winter</v>
          </cell>
          <cell r="J240">
            <v>640</v>
          </cell>
          <cell r="K240" t="str">
            <v>k.A.</v>
          </cell>
        </row>
        <row r="241">
          <cell r="I241" t="str">
            <v>Martin Bölk</v>
          </cell>
          <cell r="J241">
            <v>533</v>
          </cell>
          <cell r="K241">
            <v>84</v>
          </cell>
        </row>
        <row r="242">
          <cell r="I242" t="str">
            <v>Martin Krause</v>
          </cell>
          <cell r="J242">
            <v>427</v>
          </cell>
          <cell r="K242">
            <v>606</v>
          </cell>
        </row>
        <row r="243">
          <cell r="I243" t="str">
            <v>Martin Rascher</v>
          </cell>
          <cell r="J243">
            <v>404</v>
          </cell>
          <cell r="K243">
            <v>136</v>
          </cell>
        </row>
        <row r="244">
          <cell r="I244" t="str">
            <v>Martin Sandmann</v>
          </cell>
          <cell r="J244">
            <v>340</v>
          </cell>
          <cell r="K244">
            <v>153</v>
          </cell>
        </row>
        <row r="245">
          <cell r="I245" t="str">
            <v>Martin Weirich</v>
          </cell>
          <cell r="J245" t="str">
            <v>Dir</v>
          </cell>
          <cell r="K245" t="str">
            <v>k.A</v>
          </cell>
        </row>
        <row r="246">
          <cell r="I246" t="str">
            <v>Martina Kuboth</v>
          </cell>
          <cell r="J246">
            <v>774</v>
          </cell>
          <cell r="K246">
            <v>4186</v>
          </cell>
        </row>
        <row r="247">
          <cell r="I247" t="str">
            <v>Marx, Werner</v>
          </cell>
          <cell r="J247">
            <v>809</v>
          </cell>
          <cell r="K247" t="str">
            <v>0402</v>
          </cell>
        </row>
        <row r="248">
          <cell r="I248" t="str">
            <v>Mathias Georgi</v>
          </cell>
          <cell r="J248">
            <v>290</v>
          </cell>
          <cell r="K248">
            <v>2012</v>
          </cell>
        </row>
        <row r="249">
          <cell r="I249" t="str">
            <v>Mathias Thümmel</v>
          </cell>
          <cell r="J249">
            <v>177</v>
          </cell>
          <cell r="K249">
            <v>3311</v>
          </cell>
        </row>
        <row r="250">
          <cell r="I250" t="str">
            <v>Matthäus Aniol</v>
          </cell>
          <cell r="J250">
            <v>350</v>
          </cell>
          <cell r="K250">
            <v>711</v>
          </cell>
        </row>
        <row r="251">
          <cell r="I251" t="str">
            <v>Maximilian Zinar</v>
          </cell>
          <cell r="J251">
            <v>473</v>
          </cell>
          <cell r="K251">
            <v>6</v>
          </cell>
        </row>
        <row r="252">
          <cell r="I252" t="str">
            <v>Meik Uhlendorf</v>
          </cell>
          <cell r="J252">
            <v>390</v>
          </cell>
          <cell r="K252">
            <v>117</v>
          </cell>
        </row>
        <row r="253">
          <cell r="I253" t="str">
            <v>Michael Anstatt</v>
          </cell>
          <cell r="J253">
            <v>624</v>
          </cell>
          <cell r="K253">
            <v>70</v>
          </cell>
        </row>
        <row r="254">
          <cell r="I254" t="str">
            <v>Michael Baldauf</v>
          </cell>
          <cell r="J254">
            <v>624</v>
          </cell>
          <cell r="K254">
            <v>1030</v>
          </cell>
        </row>
        <row r="255">
          <cell r="I255" t="str">
            <v>Michael Bühler</v>
          </cell>
          <cell r="J255" t="str">
            <v>CGN-AD</v>
          </cell>
          <cell r="K255" t="str">
            <v>k.A.</v>
          </cell>
        </row>
        <row r="256">
          <cell r="I256" t="str">
            <v>Michael Freudenberger</v>
          </cell>
          <cell r="J256">
            <v>290</v>
          </cell>
          <cell r="K256">
            <v>136</v>
          </cell>
        </row>
        <row r="257">
          <cell r="I257" t="str">
            <v>Michael Gerken</v>
          </cell>
          <cell r="J257">
            <v>508</v>
          </cell>
          <cell r="K257">
            <v>506</v>
          </cell>
        </row>
        <row r="258">
          <cell r="I258" t="str">
            <v>Michael Grothues</v>
          </cell>
          <cell r="J258">
            <v>360</v>
          </cell>
          <cell r="K258">
            <v>300</v>
          </cell>
        </row>
        <row r="259">
          <cell r="I259" t="str">
            <v>Michael Hinz</v>
          </cell>
          <cell r="J259">
            <v>350</v>
          </cell>
          <cell r="K259">
            <v>238</v>
          </cell>
        </row>
        <row r="260">
          <cell r="I260" t="str">
            <v>Michael Kämpgen</v>
          </cell>
          <cell r="J260">
            <v>166</v>
          </cell>
          <cell r="K260" t="str">
            <v>k.A.</v>
          </cell>
        </row>
        <row r="261">
          <cell r="I261" t="str">
            <v>Michael Kopp</v>
          </cell>
          <cell r="J261">
            <v>278</v>
          </cell>
          <cell r="K261">
            <v>148</v>
          </cell>
        </row>
        <row r="262">
          <cell r="I262" t="str">
            <v>Michael Krüper</v>
          </cell>
          <cell r="J262">
            <v>514</v>
          </cell>
          <cell r="K262">
            <v>45</v>
          </cell>
        </row>
        <row r="263">
          <cell r="I263" t="str">
            <v>Michael Müller</v>
          </cell>
          <cell r="J263">
            <v>305</v>
          </cell>
          <cell r="K263">
            <v>118</v>
          </cell>
        </row>
        <row r="264">
          <cell r="I264" t="str">
            <v>Michael Rietz</v>
          </cell>
          <cell r="J264">
            <v>533</v>
          </cell>
          <cell r="K264">
            <v>723</v>
          </cell>
        </row>
        <row r="265">
          <cell r="I265" t="str">
            <v>Michael Röhm</v>
          </cell>
          <cell r="J265">
            <v>258</v>
          </cell>
          <cell r="K265">
            <v>148</v>
          </cell>
        </row>
        <row r="266">
          <cell r="I266" t="str">
            <v>Michael Stahlmann</v>
          </cell>
          <cell r="J266">
            <v>234</v>
          </cell>
          <cell r="K266">
            <v>4075</v>
          </cell>
        </row>
        <row r="267">
          <cell r="I267" t="str">
            <v>Michael Tschirner</v>
          </cell>
          <cell r="J267">
            <v>776</v>
          </cell>
          <cell r="K267">
            <v>4299</v>
          </cell>
        </row>
        <row r="268">
          <cell r="I268" t="str">
            <v>Michael Voigt</v>
          </cell>
          <cell r="J268">
            <v>253</v>
          </cell>
          <cell r="K268">
            <v>29</v>
          </cell>
        </row>
        <row r="269">
          <cell r="I269" t="str">
            <v>Michael Zimmermann</v>
          </cell>
          <cell r="J269">
            <v>129</v>
          </cell>
          <cell r="K269" t="str">
            <v>k.A.</v>
          </cell>
        </row>
        <row r="270">
          <cell r="I270" t="str">
            <v>Monika Riedel</v>
          </cell>
          <cell r="J270">
            <v>454</v>
          </cell>
          <cell r="K270">
            <v>305</v>
          </cell>
        </row>
        <row r="271">
          <cell r="I271" t="str">
            <v>Müller, Wilfried</v>
          </cell>
          <cell r="J271">
            <v>340</v>
          </cell>
          <cell r="K271">
            <v>358</v>
          </cell>
        </row>
        <row r="272">
          <cell r="I272" t="str">
            <v>Niels Schmidt</v>
          </cell>
          <cell r="J272">
            <v>239</v>
          </cell>
          <cell r="K272">
            <v>1301</v>
          </cell>
        </row>
        <row r="273">
          <cell r="I273" t="str">
            <v>Noe Uwe</v>
          </cell>
          <cell r="J273">
            <v>290</v>
          </cell>
          <cell r="K273" t="str">
            <v>0307</v>
          </cell>
        </row>
        <row r="274">
          <cell r="I274" t="str">
            <v>Norbert Hasse</v>
          </cell>
          <cell r="J274">
            <v>210</v>
          </cell>
          <cell r="K274">
            <v>26</v>
          </cell>
        </row>
        <row r="275">
          <cell r="I275" t="str">
            <v>Norbert Siepack</v>
          </cell>
          <cell r="J275">
            <v>596</v>
          </cell>
          <cell r="K275">
            <v>2006</v>
          </cell>
        </row>
        <row r="276">
          <cell r="I276" t="str">
            <v>Noven, Christian</v>
          </cell>
          <cell r="J276">
            <v>166</v>
          </cell>
          <cell r="K276">
            <v>188</v>
          </cell>
        </row>
        <row r="277">
          <cell r="I277" t="str">
            <v>Oliver Berg</v>
          </cell>
          <cell r="J277">
            <v>458</v>
          </cell>
          <cell r="K277">
            <v>15</v>
          </cell>
        </row>
        <row r="278">
          <cell r="I278" t="str">
            <v>Oliver Gertler</v>
          </cell>
          <cell r="J278">
            <v>454</v>
          </cell>
          <cell r="K278">
            <v>2282</v>
          </cell>
        </row>
        <row r="279">
          <cell r="I279" t="str">
            <v>Oliver Heitland</v>
          </cell>
          <cell r="J279">
            <v>350</v>
          </cell>
          <cell r="K279">
            <v>229</v>
          </cell>
        </row>
        <row r="280">
          <cell r="I280" t="str">
            <v>Oliver Hucksdorf</v>
          </cell>
          <cell r="J280">
            <v>780</v>
          </cell>
          <cell r="K280">
            <v>280</v>
          </cell>
        </row>
        <row r="281">
          <cell r="I281" t="str">
            <v>Oliver Huckstorf</v>
          </cell>
          <cell r="J281">
            <v>780</v>
          </cell>
          <cell r="K281">
            <v>330</v>
          </cell>
        </row>
        <row r="282">
          <cell r="I282" t="str">
            <v>Oliver Schlicker</v>
          </cell>
          <cell r="J282">
            <v>514</v>
          </cell>
          <cell r="K282">
            <v>85</v>
          </cell>
        </row>
        <row r="283">
          <cell r="I283" t="str">
            <v>Özgür Alkan</v>
          </cell>
          <cell r="J283">
            <v>280</v>
          </cell>
          <cell r="K283">
            <v>204</v>
          </cell>
        </row>
        <row r="284">
          <cell r="I284" t="str">
            <v>Özgür Alkan</v>
          </cell>
          <cell r="J284">
            <v>280</v>
          </cell>
          <cell r="K284" t="str">
            <v>0204</v>
          </cell>
        </row>
        <row r="285">
          <cell r="I285" t="str">
            <v>Paschke &amp; Böttjer</v>
          </cell>
          <cell r="J285">
            <v>510</v>
          </cell>
          <cell r="K285" t="str">
            <v>1073</v>
          </cell>
        </row>
        <row r="286">
          <cell r="I286" t="str">
            <v>Patrick Behr</v>
          </cell>
          <cell r="J286">
            <v>640</v>
          </cell>
          <cell r="K286">
            <v>600</v>
          </cell>
        </row>
        <row r="287">
          <cell r="I287" t="str">
            <v>Patrick Meißner</v>
          </cell>
          <cell r="J287">
            <v>324</v>
          </cell>
          <cell r="K287">
            <v>75</v>
          </cell>
        </row>
        <row r="288">
          <cell r="I288" t="str">
            <v>Peter Brall</v>
          </cell>
          <cell r="J288">
            <v>166</v>
          </cell>
          <cell r="K288">
            <v>258</v>
          </cell>
        </row>
        <row r="289">
          <cell r="I289" t="str">
            <v>Peter Fembacher</v>
          </cell>
          <cell r="J289">
            <v>518</v>
          </cell>
          <cell r="K289" t="str">
            <v>k.A.</v>
          </cell>
        </row>
        <row r="290">
          <cell r="I290" t="str">
            <v>Peter Paasch</v>
          </cell>
          <cell r="J290">
            <v>210</v>
          </cell>
          <cell r="K290">
            <v>5003</v>
          </cell>
        </row>
        <row r="291">
          <cell r="I291" t="str">
            <v>Peter Schmid</v>
          </cell>
          <cell r="J291">
            <v>630</v>
          </cell>
          <cell r="K291">
            <v>525</v>
          </cell>
        </row>
        <row r="292">
          <cell r="I292" t="str">
            <v>Peter Schockmann</v>
          </cell>
          <cell r="J292">
            <v>350</v>
          </cell>
          <cell r="K292" t="str">
            <v>k.A.</v>
          </cell>
        </row>
        <row r="293">
          <cell r="I293" t="str">
            <v>Peter Schollmayer</v>
          </cell>
          <cell r="J293">
            <v>119</v>
          </cell>
          <cell r="K293">
            <v>359</v>
          </cell>
        </row>
        <row r="294">
          <cell r="I294" t="str">
            <v>Pius Vetter</v>
          </cell>
          <cell r="J294">
            <v>521</v>
          </cell>
          <cell r="K294" t="str">
            <v>k.A.</v>
          </cell>
        </row>
        <row r="295">
          <cell r="I295" t="str">
            <v>Purat Artur</v>
          </cell>
          <cell r="J295">
            <v>119</v>
          </cell>
          <cell r="K295" t="str">
            <v>1007</v>
          </cell>
        </row>
        <row r="296">
          <cell r="I296" t="str">
            <v>Rafael Rajski</v>
          </cell>
          <cell r="J296">
            <v>280</v>
          </cell>
          <cell r="K296">
            <v>3249</v>
          </cell>
        </row>
        <row r="297">
          <cell r="I297" t="str">
            <v>Rainer Bulthaupt</v>
          </cell>
          <cell r="J297">
            <v>350</v>
          </cell>
          <cell r="K297">
            <v>84</v>
          </cell>
        </row>
        <row r="298">
          <cell r="I298" t="str">
            <v>Rainer Kottirre</v>
          </cell>
          <cell r="J298">
            <v>625</v>
          </cell>
          <cell r="K298" t="str">
            <v>0018</v>
          </cell>
        </row>
        <row r="299">
          <cell r="I299" t="str">
            <v>Ralf Geist</v>
          </cell>
          <cell r="J299">
            <v>624</v>
          </cell>
          <cell r="K299">
            <v>66</v>
          </cell>
        </row>
        <row r="300">
          <cell r="I300" t="str">
            <v>Ralf Grütt</v>
          </cell>
          <cell r="J300">
            <v>427</v>
          </cell>
          <cell r="K300">
            <v>4683</v>
          </cell>
        </row>
        <row r="301">
          <cell r="I301" t="str">
            <v>Ralf Habenicht</v>
          </cell>
          <cell r="J301">
            <v>279</v>
          </cell>
          <cell r="K301">
            <v>110</v>
          </cell>
        </row>
        <row r="302">
          <cell r="I302" t="str">
            <v>Ralph Bertz</v>
          </cell>
          <cell r="J302">
            <v>512</v>
          </cell>
          <cell r="K302">
            <v>1062</v>
          </cell>
        </row>
        <row r="303">
          <cell r="I303" t="str">
            <v>Ralph Schubart</v>
          </cell>
          <cell r="J303">
            <v>290</v>
          </cell>
          <cell r="K303">
            <v>408</v>
          </cell>
        </row>
        <row r="304">
          <cell r="I304" t="str">
            <v>Ramona Trennhaus</v>
          </cell>
          <cell r="J304" t="str">
            <v>Dir</v>
          </cell>
          <cell r="K304" t="str">
            <v>k.A.</v>
          </cell>
        </row>
        <row r="305">
          <cell r="I305" t="str">
            <v>Raoul Besozzi</v>
          </cell>
          <cell r="J305">
            <v>543</v>
          </cell>
          <cell r="K305">
            <v>333</v>
          </cell>
        </row>
        <row r="306">
          <cell r="I306" t="str">
            <v>Rauch Dittmar</v>
          </cell>
          <cell r="J306">
            <v>483</v>
          </cell>
          <cell r="K306" t="str">
            <v>0515</v>
          </cell>
        </row>
        <row r="307">
          <cell r="I307" t="str">
            <v>Rausch-Giesecke</v>
          </cell>
          <cell r="J307">
            <v>521</v>
          </cell>
          <cell r="K307" t="str">
            <v>k.A.</v>
          </cell>
        </row>
        <row r="308">
          <cell r="I308" t="str">
            <v>Reimund Griese</v>
          </cell>
          <cell r="J308">
            <v>143</v>
          </cell>
          <cell r="K308" t="str">
            <v>k.A.</v>
          </cell>
        </row>
        <row r="309">
          <cell r="I309" t="str">
            <v>Reimung Griese</v>
          </cell>
          <cell r="J309" t="str">
            <v>k.A.</v>
          </cell>
          <cell r="K309" t="str">
            <v>k.A.</v>
          </cell>
        </row>
        <row r="310">
          <cell r="I310" t="str">
            <v>Reinhard Ermisch</v>
          </cell>
          <cell r="J310">
            <v>688</v>
          </cell>
          <cell r="K310" t="str">
            <v>0138</v>
          </cell>
        </row>
        <row r="311">
          <cell r="I311" t="str">
            <v>Reinhold Dresing</v>
          </cell>
          <cell r="J311">
            <v>510</v>
          </cell>
          <cell r="K311">
            <v>1028</v>
          </cell>
        </row>
        <row r="312">
          <cell r="I312" t="str">
            <v>Rene Berlin</v>
          </cell>
          <cell r="J312">
            <v>190</v>
          </cell>
          <cell r="K312" t="str">
            <v>k.A.</v>
          </cell>
        </row>
        <row r="313">
          <cell r="I313" t="str">
            <v>Rene Krawert</v>
          </cell>
          <cell r="J313">
            <v>267</v>
          </cell>
          <cell r="K313">
            <v>1066</v>
          </cell>
        </row>
        <row r="314">
          <cell r="I314" t="str">
            <v>René Mandal</v>
          </cell>
          <cell r="J314">
            <v>290</v>
          </cell>
          <cell r="K314">
            <v>444</v>
          </cell>
        </row>
        <row r="315">
          <cell r="I315" t="str">
            <v>Rene Mönch</v>
          </cell>
          <cell r="J315">
            <v>268</v>
          </cell>
          <cell r="K315">
            <v>34</v>
          </cell>
        </row>
        <row r="316">
          <cell r="I316" t="str">
            <v>Rene Schrader</v>
          </cell>
          <cell r="J316">
            <v>427</v>
          </cell>
          <cell r="K316">
            <v>515</v>
          </cell>
        </row>
        <row r="317">
          <cell r="I317" t="str">
            <v>Reno Pohl</v>
          </cell>
          <cell r="J317">
            <v>267</v>
          </cell>
          <cell r="K317">
            <v>1205</v>
          </cell>
        </row>
        <row r="318">
          <cell r="I318" t="str">
            <v>Robert Graba</v>
          </cell>
          <cell r="J318">
            <v>234</v>
          </cell>
          <cell r="K318">
            <v>75</v>
          </cell>
        </row>
        <row r="319">
          <cell r="I319" t="str">
            <v>Robert Kohler</v>
          </cell>
          <cell r="J319">
            <v>630</v>
          </cell>
          <cell r="K319">
            <v>265</v>
          </cell>
        </row>
        <row r="320">
          <cell r="I320" t="str">
            <v>Robert Wolf</v>
          </cell>
          <cell r="J320">
            <v>305</v>
          </cell>
          <cell r="K320">
            <v>117</v>
          </cell>
        </row>
        <row r="321">
          <cell r="I321" t="str">
            <v>Roland Braun</v>
          </cell>
          <cell r="J321" t="str">
            <v>Dir</v>
          </cell>
          <cell r="K321" t="str">
            <v>k.A.</v>
          </cell>
        </row>
        <row r="322">
          <cell r="I322" t="str">
            <v>Roland Müller</v>
          </cell>
          <cell r="J322">
            <v>514</v>
          </cell>
          <cell r="K322">
            <v>38</v>
          </cell>
        </row>
        <row r="323">
          <cell r="I323" t="str">
            <v>Roland Preißer</v>
          </cell>
          <cell r="J323">
            <v>602</v>
          </cell>
          <cell r="K323" t="str">
            <v>k.A.</v>
          </cell>
        </row>
        <row r="324">
          <cell r="I324" t="str">
            <v>Rolf Lukas</v>
          </cell>
          <cell r="J324">
            <v>360</v>
          </cell>
          <cell r="K324">
            <v>304</v>
          </cell>
        </row>
        <row r="325">
          <cell r="I325" t="str">
            <v>Ronny Terrey</v>
          </cell>
          <cell r="J325">
            <v>427</v>
          </cell>
          <cell r="K325">
            <v>2826</v>
          </cell>
        </row>
        <row r="326">
          <cell r="I326" t="str">
            <v>Ronny Vogler</v>
          </cell>
          <cell r="J326">
            <v>234</v>
          </cell>
          <cell r="K326" t="str">
            <v>k.A.</v>
          </cell>
        </row>
        <row r="327">
          <cell r="I327" t="str">
            <v>Sabine Deuß</v>
          </cell>
          <cell r="J327">
            <v>774</v>
          </cell>
          <cell r="K327">
            <v>5515</v>
          </cell>
        </row>
        <row r="328">
          <cell r="I328" t="str">
            <v>Sascha Rosenke</v>
          </cell>
          <cell r="J328">
            <v>508</v>
          </cell>
          <cell r="K328">
            <v>5198</v>
          </cell>
        </row>
        <row r="329">
          <cell r="I329" t="str">
            <v>Sascha Schneider</v>
          </cell>
          <cell r="J329">
            <v>166</v>
          </cell>
          <cell r="K329">
            <v>1730</v>
          </cell>
        </row>
        <row r="330">
          <cell r="I330" t="str">
            <v>Schmitt, Dirk</v>
          </cell>
          <cell r="J330">
            <v>641</v>
          </cell>
          <cell r="K330" t="str">
            <v>0170</v>
          </cell>
        </row>
        <row r="331">
          <cell r="I331" t="str">
            <v xml:space="preserve">Schollmayer Peter </v>
          </cell>
          <cell r="J331">
            <v>119</v>
          </cell>
          <cell r="K331" t="str">
            <v>0359</v>
          </cell>
        </row>
        <row r="332">
          <cell r="I332" t="str">
            <v xml:space="preserve">Schollmayer, Peter </v>
          </cell>
          <cell r="J332">
            <v>119</v>
          </cell>
          <cell r="K332" t="str">
            <v>0359</v>
          </cell>
        </row>
        <row r="333">
          <cell r="I333" t="str">
            <v>Sebastian Fothen</v>
          </cell>
          <cell r="J333">
            <v>179</v>
          </cell>
          <cell r="K333">
            <v>14</v>
          </cell>
        </row>
        <row r="334">
          <cell r="I334" t="str">
            <v>Sebastian Wiciok</v>
          </cell>
          <cell r="J334">
            <v>689</v>
          </cell>
          <cell r="K334">
            <v>51</v>
          </cell>
        </row>
        <row r="335">
          <cell r="I335" t="str">
            <v>Siegfried Ernst</v>
          </cell>
          <cell r="J335">
            <v>427</v>
          </cell>
          <cell r="K335">
            <v>4683</v>
          </cell>
        </row>
        <row r="336">
          <cell r="I336" t="str">
            <v>Siegfried Grob</v>
          </cell>
          <cell r="J336">
            <v>630</v>
          </cell>
          <cell r="K336">
            <v>501</v>
          </cell>
        </row>
        <row r="337">
          <cell r="I337" t="str">
            <v>Sienknecht</v>
          </cell>
          <cell r="J337">
            <v>514</v>
          </cell>
          <cell r="K337" t="str">
            <v>0075</v>
          </cell>
        </row>
        <row r="338">
          <cell r="I338" t="str">
            <v>Sigrid Kleineberg</v>
          </cell>
          <cell r="J338">
            <v>234</v>
          </cell>
          <cell r="K338">
            <v>54</v>
          </cell>
        </row>
        <row r="339">
          <cell r="I339" t="str">
            <v>Silke Bongers</v>
          </cell>
          <cell r="J339" t="str">
            <v>Dir</v>
          </cell>
          <cell r="K339">
            <v>4050</v>
          </cell>
        </row>
        <row r="340">
          <cell r="I340" t="str">
            <v>Silvia Freimuth</v>
          </cell>
          <cell r="J340" t="str">
            <v>k.A.</v>
          </cell>
          <cell r="K340" t="str">
            <v>k.A.</v>
          </cell>
        </row>
        <row r="341">
          <cell r="I341" t="str">
            <v>Silvia Freimuth</v>
          </cell>
          <cell r="J341">
            <v>483</v>
          </cell>
          <cell r="K341" t="str">
            <v>k.A.</v>
          </cell>
        </row>
        <row r="342">
          <cell r="I342" t="str">
            <v>Simone Fastnacht-Dzerve</v>
          </cell>
          <cell r="J342" t="str">
            <v>Dir</v>
          </cell>
          <cell r="K342" t="str">
            <v>k.A.</v>
          </cell>
        </row>
        <row r="343">
          <cell r="I343" t="str">
            <v>Sonja Friedrich</v>
          </cell>
          <cell r="J343">
            <v>119</v>
          </cell>
          <cell r="K343" t="str">
            <v>k.A.</v>
          </cell>
        </row>
        <row r="344">
          <cell r="I344" t="str">
            <v>Sotirios Skarvatsopoulos</v>
          </cell>
          <cell r="J344">
            <v>258</v>
          </cell>
          <cell r="K344">
            <v>211</v>
          </cell>
        </row>
        <row r="345">
          <cell r="I345" t="str">
            <v>Stefan Große-Segerath</v>
          </cell>
          <cell r="J345">
            <v>305</v>
          </cell>
          <cell r="K345">
            <v>74</v>
          </cell>
        </row>
        <row r="346">
          <cell r="I346" t="str">
            <v>Stefan Suchantke</v>
          </cell>
          <cell r="J346">
            <v>688</v>
          </cell>
          <cell r="K346" t="str">
            <v>k.A.</v>
          </cell>
        </row>
        <row r="347">
          <cell r="I347" t="str">
            <v>Steffen Schweyer</v>
          </cell>
          <cell r="J347">
            <v>258</v>
          </cell>
          <cell r="K347" t="str">
            <v>k.A.</v>
          </cell>
        </row>
        <row r="348">
          <cell r="I348" t="str">
            <v>Stephan Hannappel</v>
          </cell>
          <cell r="J348">
            <v>619</v>
          </cell>
          <cell r="K348">
            <v>77</v>
          </cell>
        </row>
        <row r="349">
          <cell r="I349" t="str">
            <v>Stephan Werning</v>
          </cell>
          <cell r="J349">
            <v>305</v>
          </cell>
          <cell r="K349">
            <v>21</v>
          </cell>
        </row>
        <row r="350">
          <cell r="I350" t="str">
            <v>Sven Baer</v>
          </cell>
          <cell r="J350">
            <v>126</v>
          </cell>
          <cell r="K350">
            <v>315</v>
          </cell>
        </row>
        <row r="351">
          <cell r="I351" t="str">
            <v>Sven Fricke</v>
          </cell>
          <cell r="J351">
            <v>427</v>
          </cell>
          <cell r="K351">
            <v>660</v>
          </cell>
        </row>
        <row r="352">
          <cell r="I352" t="str">
            <v>Sven Höppner</v>
          </cell>
          <cell r="J352">
            <v>305</v>
          </cell>
          <cell r="K352">
            <v>99</v>
          </cell>
        </row>
        <row r="353">
          <cell r="I353" t="str">
            <v>Sven List</v>
          </cell>
          <cell r="J353">
            <v>267</v>
          </cell>
          <cell r="K353">
            <v>15</v>
          </cell>
        </row>
        <row r="354">
          <cell r="I354" t="str">
            <v>Sven Wießner</v>
          </cell>
          <cell r="J354">
            <v>253</v>
          </cell>
          <cell r="K354" t="str">
            <v>k.A.</v>
          </cell>
        </row>
        <row r="355">
          <cell r="I355" t="str">
            <v>Tanja Kültzer</v>
          </cell>
          <cell r="J355">
            <v>314</v>
          </cell>
          <cell r="K355" t="str">
            <v>k.A.</v>
          </cell>
        </row>
        <row r="356">
          <cell r="I356" t="str">
            <v>Thalheimer &amp; Arcidiacone</v>
          </cell>
          <cell r="J356">
            <v>303</v>
          </cell>
          <cell r="K356">
            <v>4042</v>
          </cell>
        </row>
        <row r="357">
          <cell r="I357" t="str">
            <v>Thomas Böttjer</v>
          </cell>
          <cell r="J357">
            <v>510</v>
          </cell>
          <cell r="K357">
            <v>1073</v>
          </cell>
        </row>
        <row r="358">
          <cell r="I358" t="str">
            <v>Thomas Breitengraser</v>
          </cell>
          <cell r="J358">
            <v>314</v>
          </cell>
          <cell r="K358" t="str">
            <v>k.A.</v>
          </cell>
        </row>
        <row r="359">
          <cell r="I359" t="str">
            <v>Thomas Hocks</v>
          </cell>
          <cell r="J359">
            <v>303</v>
          </cell>
          <cell r="K359" t="str">
            <v>k.A.</v>
          </cell>
        </row>
        <row r="360">
          <cell r="I360" t="str">
            <v>Thomas Horeth</v>
          </cell>
          <cell r="J360">
            <v>458</v>
          </cell>
          <cell r="K360">
            <v>138</v>
          </cell>
        </row>
        <row r="361">
          <cell r="I361" t="str">
            <v>Thomas Keller</v>
          </cell>
          <cell r="J361">
            <v>484</v>
          </cell>
          <cell r="K361">
            <v>751</v>
          </cell>
        </row>
        <row r="362">
          <cell r="I362" t="str">
            <v>Thomas Krines</v>
          </cell>
          <cell r="J362">
            <v>596</v>
          </cell>
          <cell r="K362">
            <v>130</v>
          </cell>
        </row>
        <row r="363">
          <cell r="I363" t="str">
            <v>Thomas Küppers</v>
          </cell>
          <cell r="J363">
            <v>314</v>
          </cell>
          <cell r="K363">
            <v>8436</v>
          </cell>
        </row>
        <row r="364">
          <cell r="I364" t="str">
            <v>Thomas Lemke</v>
          </cell>
          <cell r="J364">
            <v>220</v>
          </cell>
          <cell r="K364" t="str">
            <v>k.A.</v>
          </cell>
        </row>
        <row r="365">
          <cell r="I365" t="str">
            <v>Thomas Müller</v>
          </cell>
          <cell r="J365">
            <v>113</v>
          </cell>
          <cell r="K365">
            <v>364</v>
          </cell>
        </row>
        <row r="366">
          <cell r="I366" t="str">
            <v>Thomas Obermaier</v>
          </cell>
          <cell r="J366">
            <v>512</v>
          </cell>
          <cell r="K366" t="str">
            <v>k.A.</v>
          </cell>
        </row>
        <row r="367">
          <cell r="I367" t="str">
            <v>Thomas Obermeier</v>
          </cell>
          <cell r="J367" t="str">
            <v>k.A.</v>
          </cell>
          <cell r="K367" t="str">
            <v>k.A.</v>
          </cell>
        </row>
        <row r="368">
          <cell r="I368" t="str">
            <v>Thomas Rayer</v>
          </cell>
          <cell r="J368">
            <v>124</v>
          </cell>
          <cell r="K368">
            <v>54</v>
          </cell>
        </row>
        <row r="369">
          <cell r="I369" t="str">
            <v>Thomas Rayer</v>
          </cell>
          <cell r="J369">
            <v>124</v>
          </cell>
          <cell r="K369" t="str">
            <v>0054</v>
          </cell>
        </row>
        <row r="370">
          <cell r="I370" t="str">
            <v>Thomas Scherl</v>
          </cell>
          <cell r="J370">
            <v>376</v>
          </cell>
          <cell r="K370">
            <v>150</v>
          </cell>
        </row>
        <row r="371">
          <cell r="I371" t="str">
            <v>Thomas Schmidt</v>
          </cell>
          <cell r="J371">
            <v>508</v>
          </cell>
          <cell r="K371">
            <v>5019</v>
          </cell>
        </row>
        <row r="372">
          <cell r="I372" t="str">
            <v>Thorsten Büttgenbach</v>
          </cell>
          <cell r="J372">
            <v>508</v>
          </cell>
          <cell r="K372" t="str">
            <v>k.A.</v>
          </cell>
        </row>
        <row r="373">
          <cell r="I373" t="str">
            <v>Thorsten Weich</v>
          </cell>
          <cell r="J373">
            <v>341</v>
          </cell>
          <cell r="K373">
            <v>5116</v>
          </cell>
        </row>
        <row r="374">
          <cell r="I374" t="str">
            <v>Timo Eckenfels</v>
          </cell>
          <cell r="J374">
            <v>339</v>
          </cell>
          <cell r="K374">
            <v>7</v>
          </cell>
        </row>
        <row r="375">
          <cell r="I375" t="str">
            <v>Tobias Wabnitz</v>
          </cell>
          <cell r="J375">
            <v>210</v>
          </cell>
          <cell r="K375">
            <v>1046</v>
          </cell>
        </row>
        <row r="376">
          <cell r="I376" t="str">
            <v>Toralf Richter</v>
          </cell>
          <cell r="J376">
            <v>317</v>
          </cell>
          <cell r="K376">
            <v>25</v>
          </cell>
        </row>
        <row r="377">
          <cell r="I377" t="str">
            <v>Toralf Zeiske</v>
          </cell>
          <cell r="J377">
            <v>117</v>
          </cell>
          <cell r="K377" t="str">
            <v>k.A.</v>
          </cell>
        </row>
        <row r="378">
          <cell r="I378" t="str">
            <v>Torsten Burghardt</v>
          </cell>
          <cell r="J378">
            <v>389</v>
          </cell>
          <cell r="K378">
            <v>2800</v>
          </cell>
        </row>
        <row r="379">
          <cell r="I379" t="str">
            <v>Turgut Neyse</v>
          </cell>
          <cell r="J379">
            <v>514</v>
          </cell>
          <cell r="K379">
            <v>4</v>
          </cell>
        </row>
        <row r="380">
          <cell r="I380" t="str">
            <v>Ulf Himme</v>
          </cell>
          <cell r="J380">
            <v>234</v>
          </cell>
          <cell r="K380">
            <v>60</v>
          </cell>
        </row>
        <row r="381">
          <cell r="I381" t="str">
            <v>Ulrich Hidding</v>
          </cell>
          <cell r="J381" t="str">
            <v>Dir</v>
          </cell>
          <cell r="K381" t="str">
            <v>k.A.</v>
          </cell>
        </row>
        <row r="382">
          <cell r="I382" t="str">
            <v>Ulrike Becker</v>
          </cell>
          <cell r="J382">
            <v>624</v>
          </cell>
          <cell r="K382">
            <v>821</v>
          </cell>
        </row>
        <row r="383">
          <cell r="I383" t="str">
            <v>Uwe Ebener</v>
          </cell>
          <cell r="J383" t="str">
            <v>Dir</v>
          </cell>
          <cell r="K383" t="str">
            <v>k.A.</v>
          </cell>
        </row>
        <row r="384">
          <cell r="I384" t="str">
            <v>Uwe Springborn</v>
          </cell>
          <cell r="J384" t="str">
            <v>Makler</v>
          </cell>
          <cell r="K384" t="str">
            <v>k.A.</v>
          </cell>
        </row>
        <row r="385">
          <cell r="I385" t="str">
            <v>Uwe Zschiedrich</v>
          </cell>
          <cell r="J385">
            <v>253</v>
          </cell>
          <cell r="K385" t="str">
            <v>k.A.</v>
          </cell>
        </row>
        <row r="386">
          <cell r="I386" t="str">
            <v>Volker Schaven</v>
          </cell>
          <cell r="J386">
            <v>314</v>
          </cell>
          <cell r="K386">
            <v>101</v>
          </cell>
        </row>
        <row r="387">
          <cell r="I387" t="str">
            <v>Volker Warnke</v>
          </cell>
          <cell r="J387">
            <v>360</v>
          </cell>
          <cell r="K387" t="str">
            <v>k.A.</v>
          </cell>
        </row>
        <row r="388">
          <cell r="I388" t="str">
            <v>Wabnitz Tobias</v>
          </cell>
          <cell r="J388">
            <v>210</v>
          </cell>
          <cell r="K388" t="str">
            <v>1046</v>
          </cell>
        </row>
        <row r="389">
          <cell r="I389" t="str">
            <v>Walter Westermeier</v>
          </cell>
          <cell r="J389">
            <v>630</v>
          </cell>
          <cell r="K389">
            <v>143</v>
          </cell>
        </row>
        <row r="390">
          <cell r="I390" t="str">
            <v>Weidinger Christian</v>
          </cell>
          <cell r="J390">
            <v>509</v>
          </cell>
          <cell r="K390" t="str">
            <v>0004</v>
          </cell>
        </row>
        <row r="391">
          <cell r="I391" t="str">
            <v>Werner Gollnick</v>
          </cell>
          <cell r="J391">
            <v>280</v>
          </cell>
          <cell r="K391">
            <v>1662</v>
          </cell>
        </row>
        <row r="392">
          <cell r="I392" t="str">
            <v>Werner Hübner</v>
          </cell>
          <cell r="J392">
            <v>508</v>
          </cell>
          <cell r="K392">
            <v>122</v>
          </cell>
        </row>
        <row r="393">
          <cell r="I393" t="str">
            <v>Werner Marx</v>
          </cell>
          <cell r="J393">
            <v>809</v>
          </cell>
          <cell r="K393">
            <v>402</v>
          </cell>
        </row>
        <row r="394">
          <cell r="I394" t="str">
            <v>Werner Rothmann</v>
          </cell>
          <cell r="J394">
            <v>268</v>
          </cell>
          <cell r="K394">
            <v>75</v>
          </cell>
        </row>
        <row r="395">
          <cell r="I395" t="str">
            <v>Wießner Sven</v>
          </cell>
          <cell r="J395">
            <v>253</v>
          </cell>
          <cell r="K395" t="str">
            <v>0010</v>
          </cell>
        </row>
        <row r="396">
          <cell r="I396" t="str">
            <v>Wilhelm Rudolf</v>
          </cell>
          <cell r="J396">
            <v>512</v>
          </cell>
          <cell r="K396" t="str">
            <v>0040</v>
          </cell>
        </row>
        <row r="397">
          <cell r="I397" t="str">
            <v>Willfried Bepperling</v>
          </cell>
          <cell r="J397">
            <v>129</v>
          </cell>
          <cell r="K397">
            <v>2116</v>
          </cell>
        </row>
        <row r="398">
          <cell r="I398" t="str">
            <v>Winfried Müller</v>
          </cell>
          <cell r="J398">
            <v>340</v>
          </cell>
          <cell r="K398">
            <v>358</v>
          </cell>
        </row>
        <row r="399">
          <cell r="I399" t="str">
            <v>Wolfgang Fischer</v>
          </cell>
          <cell r="J399">
            <v>267</v>
          </cell>
          <cell r="K399">
            <v>261</v>
          </cell>
        </row>
        <row r="400">
          <cell r="I400" t="str">
            <v>Wolfgang Scherer</v>
          </cell>
          <cell r="J400">
            <v>521</v>
          </cell>
          <cell r="K400">
            <v>71</v>
          </cell>
        </row>
        <row r="401">
          <cell r="I401" t="str">
            <v>Wolfgang Spietzack</v>
          </cell>
          <cell r="J401">
            <v>279</v>
          </cell>
          <cell r="K401" t="str">
            <v>k.A.</v>
          </cell>
        </row>
        <row r="402">
          <cell r="I402" t="str">
            <v>Wolfgang Zimmer</v>
          </cell>
          <cell r="J402">
            <v>566</v>
          </cell>
          <cell r="K402">
            <v>188</v>
          </cell>
        </row>
        <row r="403">
          <cell r="I403" t="str">
            <v>Wupperfeld, Marcel</v>
          </cell>
          <cell r="J403">
            <v>146</v>
          </cell>
          <cell r="K403" t="str">
            <v>k.A.</v>
          </cell>
        </row>
        <row r="404">
          <cell r="I404" t="str">
            <v>Yasin Kayikci</v>
          </cell>
          <cell r="J404">
            <v>303</v>
          </cell>
          <cell r="K404">
            <v>90</v>
          </cell>
        </row>
        <row r="405">
          <cell r="I405" t="str">
            <v>Christian Hildebrandt</v>
          </cell>
          <cell r="J405">
            <v>427</v>
          </cell>
          <cell r="K405">
            <v>578</v>
          </cell>
        </row>
        <row r="406">
          <cell r="I406" t="str">
            <v>Manuel Göke</v>
          </cell>
          <cell r="J406">
            <v>234</v>
          </cell>
          <cell r="K406">
            <v>3060</v>
          </cell>
        </row>
        <row r="407">
          <cell r="I407" t="str">
            <v>Bernhard Wittich</v>
          </cell>
          <cell r="J407">
            <v>630</v>
          </cell>
          <cell r="K407">
            <v>506</v>
          </cell>
        </row>
        <row r="408">
          <cell r="I408" t="str">
            <v>Michael Stühler</v>
          </cell>
          <cell r="J408">
            <v>521</v>
          </cell>
          <cell r="K408">
            <v>118</v>
          </cell>
        </row>
        <row r="409">
          <cell r="I409" t="str">
            <v>Bernd Damerow</v>
          </cell>
          <cell r="J409">
            <v>466</v>
          </cell>
          <cell r="K409">
            <v>7178</v>
          </cell>
        </row>
        <row r="410">
          <cell r="I410" t="str">
            <v>Volker Strutzberg</v>
          </cell>
          <cell r="J410">
            <v>324</v>
          </cell>
          <cell r="K410">
            <v>150</v>
          </cell>
        </row>
        <row r="411">
          <cell r="I411" t="str">
            <v>Dieter Radtke</v>
          </cell>
          <cell r="J411">
            <v>734</v>
          </cell>
          <cell r="K411">
            <v>8732</v>
          </cell>
        </row>
        <row r="412">
          <cell r="I412" t="str">
            <v>Ingo Derks</v>
          </cell>
          <cell r="J412">
            <v>113</v>
          </cell>
          <cell r="K412">
            <v>1100</v>
          </cell>
        </row>
        <row r="413">
          <cell r="I413" t="str">
            <v>Aiko Smiletzki</v>
          </cell>
          <cell r="J413">
            <v>253</v>
          </cell>
          <cell r="K413" t="str">
            <v>k.A.</v>
          </cell>
        </row>
        <row r="414">
          <cell r="I414" t="str">
            <v>Armin Bonn</v>
          </cell>
          <cell r="J414" t="str">
            <v>k.A.</v>
          </cell>
          <cell r="K414" t="str">
            <v>k.A.</v>
          </cell>
        </row>
        <row r="415">
          <cell r="I415" t="str">
            <v>Dirk Weiland</v>
          </cell>
          <cell r="J415">
            <v>278</v>
          </cell>
          <cell r="K415">
            <v>61</v>
          </cell>
        </row>
        <row r="416">
          <cell r="I416" t="str">
            <v>Christian Heckl</v>
          </cell>
          <cell r="J416">
            <v>117</v>
          </cell>
          <cell r="K416">
            <v>89</v>
          </cell>
        </row>
        <row r="417">
          <cell r="I417" t="str">
            <v>Frank-Michael Baldus</v>
          </cell>
          <cell r="J417">
            <v>780</v>
          </cell>
          <cell r="K417">
            <v>1020</v>
          </cell>
        </row>
        <row r="418">
          <cell r="I418" t="str">
            <v>Tobias Schwarzbach</v>
          </cell>
          <cell r="J418">
            <v>376</v>
          </cell>
          <cell r="K418">
            <v>5</v>
          </cell>
        </row>
        <row r="419">
          <cell r="I419" t="str">
            <v>Dirk Kaufmann</v>
          </cell>
          <cell r="J419">
            <v>267</v>
          </cell>
          <cell r="K419">
            <v>18</v>
          </cell>
        </row>
        <row r="420">
          <cell r="I420" t="str">
            <v>Sieglinde Keim</v>
          </cell>
          <cell r="J420">
            <v>290</v>
          </cell>
          <cell r="K420">
            <v>408</v>
          </cell>
        </row>
        <row r="421">
          <cell r="I421" t="str">
            <v>Dirk Faltin</v>
          </cell>
          <cell r="J421">
            <v>126</v>
          </cell>
          <cell r="K421">
            <v>118</v>
          </cell>
        </row>
        <row r="422">
          <cell r="I422" t="str">
            <v>Hartmut Bartelt</v>
          </cell>
          <cell r="J422">
            <v>303</v>
          </cell>
          <cell r="K422">
            <v>4006</v>
          </cell>
        </row>
        <row r="423">
          <cell r="I423" t="str">
            <v>Andreas Gstöttner</v>
          </cell>
          <cell r="J423" t="str">
            <v>k.A.</v>
          </cell>
          <cell r="K423" t="str">
            <v>k.A.</v>
          </cell>
        </row>
        <row r="424">
          <cell r="I424" t="str">
            <v>Matthias Baumgarten</v>
          </cell>
          <cell r="J424">
            <v>280</v>
          </cell>
          <cell r="K424">
            <v>4901</v>
          </cell>
        </row>
        <row r="425">
          <cell r="I425" t="str">
            <v>Peter Wolter</v>
          </cell>
          <cell r="J425">
            <v>376</v>
          </cell>
          <cell r="K425">
            <v>2109</v>
          </cell>
        </row>
        <row r="426">
          <cell r="I426" t="str">
            <v>Roland Opfer</v>
          </cell>
          <cell r="J426">
            <v>147</v>
          </cell>
          <cell r="K426">
            <v>131</v>
          </cell>
        </row>
        <row r="427">
          <cell r="I427" t="str">
            <v>Daniel Nellen</v>
          </cell>
          <cell r="J427">
            <v>315</v>
          </cell>
          <cell r="K427">
            <v>688</v>
          </cell>
        </row>
        <row r="428">
          <cell r="I428" t="str">
            <v>Andreas Weisbrich</v>
          </cell>
          <cell r="J428">
            <v>350</v>
          </cell>
          <cell r="K428">
            <v>35</v>
          </cell>
        </row>
        <row r="429">
          <cell r="I429" t="str">
            <v>Karl-Heinz Kümper</v>
          </cell>
          <cell r="J429">
            <v>389</v>
          </cell>
          <cell r="K429">
            <v>11</v>
          </cell>
        </row>
        <row r="430">
          <cell r="I430" t="str">
            <v>Alexander Drescher</v>
          </cell>
          <cell r="J430">
            <v>454</v>
          </cell>
          <cell r="K430">
            <v>405</v>
          </cell>
        </row>
        <row r="431">
          <cell r="I431" t="str">
            <v>Harald Dix</v>
          </cell>
          <cell r="J431">
            <v>774</v>
          </cell>
          <cell r="K431">
            <v>1834</v>
          </cell>
        </row>
        <row r="432">
          <cell r="I432" t="str">
            <v>Rainer Feuerbaum</v>
          </cell>
          <cell r="J432">
            <v>389</v>
          </cell>
          <cell r="K432">
            <v>3</v>
          </cell>
        </row>
        <row r="433">
          <cell r="I433" t="str">
            <v>Wilhelm Ziegler</v>
          </cell>
          <cell r="J433">
            <v>458</v>
          </cell>
          <cell r="K433">
            <v>52</v>
          </cell>
        </row>
        <row r="434">
          <cell r="I434" t="str">
            <v>Harald Streit</v>
          </cell>
          <cell r="J434">
            <v>339</v>
          </cell>
          <cell r="K434">
            <v>667</v>
          </cell>
        </row>
        <row r="435">
          <cell r="I435" t="str">
            <v>Werner Pempe</v>
          </cell>
          <cell r="J435">
            <v>454</v>
          </cell>
          <cell r="K435">
            <v>142</v>
          </cell>
        </row>
        <row r="436">
          <cell r="I436" t="str">
            <v>Martin Gritschke</v>
          </cell>
          <cell r="J436">
            <v>290</v>
          </cell>
          <cell r="K436">
            <v>1711</v>
          </cell>
        </row>
        <row r="437">
          <cell r="I437" t="str">
            <v>Timmy Radel</v>
          </cell>
          <cell r="J437">
            <v>146</v>
          </cell>
          <cell r="K437">
            <v>2323</v>
          </cell>
        </row>
        <row r="438">
          <cell r="I438" t="str">
            <v>Michael Haag</v>
          </cell>
          <cell r="J438">
            <v>341</v>
          </cell>
          <cell r="K438">
            <v>1026</v>
          </cell>
        </row>
        <row r="439">
          <cell r="I439" t="str">
            <v>Christoph Kropp</v>
          </cell>
          <cell r="J439">
            <v>313</v>
          </cell>
          <cell r="K439">
            <v>17</v>
          </cell>
        </row>
        <row r="440">
          <cell r="I440" t="str">
            <v>Peter Hörz</v>
          </cell>
          <cell r="J440">
            <v>258</v>
          </cell>
          <cell r="K440">
            <v>503</v>
          </cell>
        </row>
        <row r="441">
          <cell r="I441" t="str">
            <v>Claudia Paulus</v>
          </cell>
          <cell r="J441">
            <v>774</v>
          </cell>
          <cell r="K441">
            <v>6475</v>
          </cell>
        </row>
        <row r="442">
          <cell r="I442" t="str">
            <v>Philipp Münchs</v>
          </cell>
          <cell r="J442">
            <v>166</v>
          </cell>
          <cell r="K442">
            <v>833</v>
          </cell>
        </row>
        <row r="443">
          <cell r="I443" t="str">
            <v>Horst Dengel</v>
          </cell>
          <cell r="J443">
            <v>723</v>
          </cell>
          <cell r="K443">
            <v>43</v>
          </cell>
        </row>
        <row r="444">
          <cell r="I444" t="str">
            <v>Mario Lauterbach</v>
          </cell>
          <cell r="J444">
            <v>596</v>
          </cell>
          <cell r="K444">
            <v>2011</v>
          </cell>
        </row>
        <row r="445">
          <cell r="I445" t="str">
            <v>Lutz Krause</v>
          </cell>
          <cell r="J445">
            <v>253</v>
          </cell>
          <cell r="K445">
            <v>20</v>
          </cell>
        </row>
        <row r="446">
          <cell r="I446" t="str">
            <v>Dennis Marx</v>
          </cell>
          <cell r="J446">
            <v>809</v>
          </cell>
          <cell r="K446">
            <v>405</v>
          </cell>
        </row>
        <row r="447">
          <cell r="I447" t="str">
            <v>Manuela von Bornstädt</v>
          </cell>
          <cell r="J447">
            <v>239</v>
          </cell>
          <cell r="K447">
            <v>300</v>
          </cell>
        </row>
        <row r="448">
          <cell r="I448" t="str">
            <v>Wolfgang Jost</v>
          </cell>
          <cell r="J448">
            <v>624</v>
          </cell>
          <cell r="K448">
            <v>9</v>
          </cell>
        </row>
        <row r="449">
          <cell r="I449" t="str">
            <v>Sebastian Bekiersz</v>
          </cell>
          <cell r="J449">
            <v>234</v>
          </cell>
          <cell r="K449">
            <v>20</v>
          </cell>
        </row>
        <row r="450">
          <cell r="I450" t="str">
            <v>Steffen Eyring</v>
          </cell>
          <cell r="J450">
            <v>117</v>
          </cell>
          <cell r="K450">
            <v>361</v>
          </cell>
        </row>
        <row r="451">
          <cell r="I451" t="str">
            <v>Sönke Budde</v>
          </cell>
          <cell r="J451">
            <v>234</v>
          </cell>
          <cell r="K451">
            <v>11</v>
          </cell>
        </row>
        <row r="452">
          <cell r="I452" t="str">
            <v>Dennis Wollbrecht</v>
          </cell>
          <cell r="J452">
            <v>280</v>
          </cell>
          <cell r="K452">
            <v>10</v>
          </cell>
        </row>
        <row r="453">
          <cell r="I453" t="str">
            <v>Jörn Elsbeck</v>
          </cell>
          <cell r="J453">
            <v>143</v>
          </cell>
          <cell r="K453">
            <v>612</v>
          </cell>
        </row>
        <row r="454">
          <cell r="I454" t="str">
            <v>Ruediger Kinkel</v>
          </cell>
          <cell r="J454">
            <v>147</v>
          </cell>
          <cell r="K454">
            <v>51</v>
          </cell>
        </row>
        <row r="455">
          <cell r="I455" t="str">
            <v>Hermann Richter</v>
          </cell>
          <cell r="J455">
            <v>427</v>
          </cell>
          <cell r="K455">
            <v>3090</v>
          </cell>
        </row>
        <row r="456">
          <cell r="I456" t="str">
            <v>Thorsten Falldorf-Sommerfeld</v>
          </cell>
          <cell r="J456">
            <v>427</v>
          </cell>
          <cell r="K456">
            <v>587</v>
          </cell>
        </row>
        <row r="457">
          <cell r="I457" t="str">
            <v>Klaus Stracke</v>
          </cell>
          <cell r="J457">
            <v>280</v>
          </cell>
          <cell r="K457">
            <v>44</v>
          </cell>
        </row>
        <row r="458">
          <cell r="I458" t="str">
            <v>Gerd Groß</v>
          </cell>
          <cell r="J458" t="str">
            <v>k.A.</v>
          </cell>
          <cell r="K458" t="str">
            <v>k.A.</v>
          </cell>
        </row>
        <row r="459">
          <cell r="I459" t="str">
            <v>Robert Oschmann</v>
          </cell>
          <cell r="J459">
            <v>484</v>
          </cell>
          <cell r="K459">
            <v>551</v>
          </cell>
        </row>
        <row r="460">
          <cell r="I460" t="str">
            <v>Martin Gwiazda</v>
          </cell>
          <cell r="J460">
            <v>313</v>
          </cell>
          <cell r="K460">
            <v>2115</v>
          </cell>
        </row>
        <row r="461">
          <cell r="I461" t="str">
            <v>Stephan Löber</v>
          </cell>
          <cell r="J461">
            <v>809</v>
          </cell>
          <cell r="K461">
            <v>708</v>
          </cell>
        </row>
        <row r="462">
          <cell r="I462" t="str">
            <v>Christina Naumann</v>
          </cell>
          <cell r="J462">
            <v>533</v>
          </cell>
          <cell r="K462">
            <v>1785</v>
          </cell>
        </row>
        <row r="463">
          <cell r="I463" t="str">
            <v>Henning Feuß</v>
          </cell>
          <cell r="J463">
            <v>510</v>
          </cell>
          <cell r="K463">
            <v>1045</v>
          </cell>
        </row>
        <row r="464">
          <cell r="I464" t="str">
            <v>Mira Stuff</v>
          </cell>
          <cell r="J464">
            <v>627</v>
          </cell>
          <cell r="K464">
            <v>2001</v>
          </cell>
        </row>
        <row r="465">
          <cell r="I465" t="str">
            <v>Hartmut Moorkamp</v>
          </cell>
          <cell r="J465" t="str">
            <v>k.A.</v>
          </cell>
          <cell r="K465" t="str">
            <v>k.A.</v>
          </cell>
        </row>
        <row r="466">
          <cell r="I466" t="str">
            <v>Christian Schael</v>
          </cell>
          <cell r="J466">
            <v>146</v>
          </cell>
          <cell r="K466">
            <v>116</v>
          </cell>
        </row>
        <row r="467">
          <cell r="I467" t="str">
            <v>Stefan Großer</v>
          </cell>
          <cell r="J467">
            <v>110</v>
          </cell>
          <cell r="K467">
            <v>287</v>
          </cell>
        </row>
        <row r="468">
          <cell r="I468" t="str">
            <v>Marc Holz</v>
          </cell>
          <cell r="J468">
            <v>627</v>
          </cell>
          <cell r="K468">
            <v>6301</v>
          </cell>
        </row>
        <row r="469">
          <cell r="I469" t="str">
            <v>Ditmar Gall</v>
          </cell>
          <cell r="J469">
            <v>272</v>
          </cell>
          <cell r="K469">
            <v>358</v>
          </cell>
        </row>
        <row r="470">
          <cell r="I470" t="str">
            <v>Norbert Blohm</v>
          </cell>
          <cell r="J470">
            <v>521</v>
          </cell>
          <cell r="K470">
            <v>119</v>
          </cell>
        </row>
        <row r="471">
          <cell r="I471" t="str">
            <v>Georg Hermann</v>
          </cell>
          <cell r="J471">
            <v>521</v>
          </cell>
          <cell r="K471">
            <v>115</v>
          </cell>
        </row>
        <row r="472">
          <cell r="I472" t="str">
            <v>Wolfram Schäfer</v>
          </cell>
          <cell r="J472">
            <v>147</v>
          </cell>
          <cell r="K472">
            <v>9</v>
          </cell>
        </row>
        <row r="473">
          <cell r="I473" t="str">
            <v>Marc Horsch</v>
          </cell>
          <cell r="J473">
            <v>602</v>
          </cell>
          <cell r="K473">
            <v>1161</v>
          </cell>
        </row>
        <row r="474">
          <cell r="I474" t="str">
            <v>Alexander Götz</v>
          </cell>
          <cell r="J474">
            <v>404</v>
          </cell>
          <cell r="K474">
            <v>8143</v>
          </cell>
        </row>
        <row r="475">
          <cell r="I475" t="str">
            <v>Andre Hoh</v>
          </cell>
          <cell r="J475">
            <v>253</v>
          </cell>
          <cell r="K475">
            <v>13</v>
          </cell>
        </row>
        <row r="476">
          <cell r="I476" t="str">
            <v>Uwe Rothe</v>
          </cell>
          <cell r="J476">
            <v>376</v>
          </cell>
          <cell r="K476">
            <v>2102</v>
          </cell>
        </row>
        <row r="477">
          <cell r="I477" t="str">
            <v>Christoph Taube</v>
          </cell>
          <cell r="J477">
            <v>126</v>
          </cell>
          <cell r="K477">
            <v>8231</v>
          </cell>
        </row>
        <row r="478">
          <cell r="I478" t="str">
            <v>Sven Paland</v>
          </cell>
          <cell r="J478">
            <v>543</v>
          </cell>
          <cell r="K478">
            <v>1323</v>
          </cell>
        </row>
        <row r="479">
          <cell r="I479" t="str">
            <v>Lothar van der Heyde</v>
          </cell>
          <cell r="J479">
            <v>543</v>
          </cell>
          <cell r="K479">
            <v>526</v>
          </cell>
        </row>
        <row r="480">
          <cell r="I480" t="str">
            <v>Heike Polaniok</v>
          </cell>
          <cell r="J480">
            <v>762</v>
          </cell>
          <cell r="K480">
            <v>2824</v>
          </cell>
        </row>
        <row r="481">
          <cell r="I481" t="str">
            <v>Martin Drabik</v>
          </cell>
          <cell r="J481">
            <v>234</v>
          </cell>
          <cell r="K481">
            <v>94</v>
          </cell>
        </row>
        <row r="482">
          <cell r="I482" t="str">
            <v>Joerg Hahn</v>
          </cell>
          <cell r="J482">
            <v>305</v>
          </cell>
          <cell r="K482" t="str">
            <v>k.A.</v>
          </cell>
        </row>
        <row r="483">
          <cell r="I483" t="str">
            <v>Torsten Römer</v>
          </cell>
          <cell r="J483">
            <v>267</v>
          </cell>
          <cell r="K483">
            <v>832</v>
          </cell>
        </row>
        <row r="484">
          <cell r="I484" t="str">
            <v>Manuel Hönes</v>
          </cell>
          <cell r="J484">
            <v>427</v>
          </cell>
          <cell r="K484">
            <v>3022</v>
          </cell>
        </row>
        <row r="485">
          <cell r="I485" t="str">
            <v>Andreas Wirtz</v>
          </cell>
          <cell r="J485">
            <v>809</v>
          </cell>
          <cell r="K485">
            <v>65</v>
          </cell>
        </row>
        <row r="486">
          <cell r="I486" t="str">
            <v>Alexander Krißmayr</v>
          </cell>
          <cell r="J486" t="str">
            <v>k.A.</v>
          </cell>
          <cell r="K486" t="str">
            <v>k.A.</v>
          </cell>
        </row>
        <row r="487">
          <cell r="I487" t="str">
            <v>Sascha Roreger</v>
          </cell>
          <cell r="J487">
            <v>389</v>
          </cell>
          <cell r="K487">
            <v>16</v>
          </cell>
        </row>
        <row r="488">
          <cell r="I488" t="str">
            <v>Carola Mehner</v>
          </cell>
          <cell r="J488" t="str">
            <v>k.A.</v>
          </cell>
          <cell r="K488" t="str">
            <v>k.A.</v>
          </cell>
        </row>
        <row r="489">
          <cell r="I489" t="str">
            <v>Ernst Letthoff</v>
          </cell>
          <cell r="J489">
            <v>483</v>
          </cell>
          <cell r="K489">
            <v>2454</v>
          </cell>
        </row>
        <row r="490">
          <cell r="I490" t="str">
            <v>Ingo Freiberg</v>
          </cell>
          <cell r="J490">
            <v>458</v>
          </cell>
          <cell r="K490">
            <v>209</v>
          </cell>
        </row>
        <row r="491">
          <cell r="I491" t="str">
            <v>Rainer Bollig</v>
          </cell>
          <cell r="J491">
            <v>341</v>
          </cell>
          <cell r="K491">
            <v>5023</v>
          </cell>
        </row>
        <row r="492">
          <cell r="I492" t="str">
            <v>Dietrich Stegmann</v>
          </cell>
          <cell r="J492">
            <v>521</v>
          </cell>
          <cell r="K492">
            <v>70</v>
          </cell>
        </row>
        <row r="493">
          <cell r="I493" t="str">
            <v>Martin Pfitzenreuter</v>
          </cell>
          <cell r="J493">
            <v>234</v>
          </cell>
          <cell r="K493">
            <v>23</v>
          </cell>
        </row>
        <row r="494">
          <cell r="I494" t="str">
            <v>Matthias Haase</v>
          </cell>
          <cell r="J494">
            <v>442</v>
          </cell>
          <cell r="K494">
            <v>153</v>
          </cell>
        </row>
        <row r="495">
          <cell r="I495" t="str">
            <v>Franz Hermann</v>
          </cell>
          <cell r="J495">
            <v>603</v>
          </cell>
          <cell r="K495">
            <v>227</v>
          </cell>
        </row>
        <row r="496">
          <cell r="I496" t="str">
            <v>Thomas Lehnen</v>
          </cell>
          <cell r="J496">
            <v>315</v>
          </cell>
          <cell r="K496">
            <v>58</v>
          </cell>
        </row>
        <row r="497">
          <cell r="I497" t="str">
            <v>Thomas Linnemann</v>
          </cell>
          <cell r="J497">
            <v>234</v>
          </cell>
          <cell r="K497">
            <v>4046</v>
          </cell>
        </row>
        <row r="498">
          <cell r="I498" t="str">
            <v>Mirco Kümmel</v>
          </cell>
          <cell r="J498">
            <v>809</v>
          </cell>
          <cell r="K498">
            <v>232</v>
          </cell>
        </row>
        <row r="499">
          <cell r="I499" t="str">
            <v>Alexander Lühning</v>
          </cell>
          <cell r="J499">
            <v>234</v>
          </cell>
          <cell r="K499">
            <v>86</v>
          </cell>
        </row>
        <row r="500">
          <cell r="I500" t="str">
            <v>Heiner Kretz</v>
          </cell>
          <cell r="J500">
            <v>533</v>
          </cell>
          <cell r="K500">
            <v>200</v>
          </cell>
        </row>
        <row r="501">
          <cell r="I501" t="str">
            <v>Andreas Dräger</v>
          </cell>
          <cell r="J501">
            <v>350</v>
          </cell>
          <cell r="K501">
            <v>43</v>
          </cell>
        </row>
        <row r="502">
          <cell r="I502" t="str">
            <v>Roland Trautwein</v>
          </cell>
          <cell r="J502">
            <v>630</v>
          </cell>
          <cell r="K502">
            <v>23</v>
          </cell>
        </row>
        <row r="503">
          <cell r="I503" t="str">
            <v>Anja Gerhard</v>
          </cell>
          <cell r="J503" t="str">
            <v>k.A.</v>
          </cell>
          <cell r="K503" t="str">
            <v>k.A.</v>
          </cell>
        </row>
        <row r="504">
          <cell r="I504" t="str">
            <v>Rainer Köppel</v>
          </cell>
          <cell r="J504">
            <v>454</v>
          </cell>
          <cell r="K504">
            <v>4176</v>
          </cell>
        </row>
        <row r="505">
          <cell r="I505" t="str">
            <v>Thorsten Sacher</v>
          </cell>
          <cell r="J505">
            <v>521</v>
          </cell>
          <cell r="K505">
            <v>28</v>
          </cell>
        </row>
        <row r="506">
          <cell r="I506" t="str">
            <v>Ralf Nebe</v>
          </cell>
          <cell r="J506">
            <v>129</v>
          </cell>
          <cell r="K506">
            <v>6108</v>
          </cell>
        </row>
        <row r="507">
          <cell r="I507" t="str">
            <v>Gerald Colpe</v>
          </cell>
          <cell r="J507">
            <v>625</v>
          </cell>
          <cell r="K507">
            <v>22</v>
          </cell>
        </row>
        <row r="508">
          <cell r="I508" t="str">
            <v>Ronald Meyer</v>
          </cell>
          <cell r="J508">
            <v>113</v>
          </cell>
          <cell r="K508">
            <v>369</v>
          </cell>
        </row>
        <row r="509">
          <cell r="I509" t="str">
            <v>Dr. Wilhelm Stafenk</v>
          </cell>
          <cell r="J509">
            <v>689</v>
          </cell>
          <cell r="K509">
            <v>24</v>
          </cell>
        </row>
        <row r="510">
          <cell r="I510" t="str">
            <v>Christian Hildebrand</v>
          </cell>
          <cell r="J510">
            <v>124</v>
          </cell>
          <cell r="K510">
            <v>237</v>
          </cell>
        </row>
        <row r="511">
          <cell r="I511" t="str">
            <v>Filippo Giletti</v>
          </cell>
          <cell r="J511">
            <v>280</v>
          </cell>
          <cell r="K511">
            <v>212</v>
          </cell>
        </row>
        <row r="512">
          <cell r="I512" t="str">
            <v>Thorsten Luig</v>
          </cell>
          <cell r="J512">
            <v>278</v>
          </cell>
          <cell r="K512">
            <v>169</v>
          </cell>
        </row>
        <row r="513">
          <cell r="I513" t="str">
            <v>Roland Ahne</v>
          </cell>
          <cell r="J513">
            <v>630</v>
          </cell>
          <cell r="K513">
            <v>190</v>
          </cell>
        </row>
        <row r="514">
          <cell r="I514" t="str">
            <v>Herr Kallabis</v>
          </cell>
          <cell r="J514" t="str">
            <v>k.A.</v>
          </cell>
          <cell r="K514" t="str">
            <v>k.A.</v>
          </cell>
        </row>
        <row r="515">
          <cell r="I515" t="str">
            <v>Roland Kloep</v>
          </cell>
          <cell r="J515">
            <v>774</v>
          </cell>
          <cell r="K515">
            <v>6386</v>
          </cell>
        </row>
        <row r="516">
          <cell r="I516" t="str">
            <v>Enrico Predel</v>
          </cell>
          <cell r="J516">
            <v>177</v>
          </cell>
          <cell r="K516">
            <v>1355</v>
          </cell>
        </row>
        <row r="517">
          <cell r="I517" t="str">
            <v>Christoph Zeller</v>
          </cell>
          <cell r="J517">
            <v>603</v>
          </cell>
          <cell r="K517">
            <v>69</v>
          </cell>
        </row>
        <row r="518">
          <cell r="I518" t="str">
            <v>Janette Zillner</v>
          </cell>
          <cell r="J518" t="str">
            <v>k.A.</v>
          </cell>
          <cell r="K518" t="str">
            <v>k.A.</v>
          </cell>
        </row>
        <row r="519">
          <cell r="I519" t="str">
            <v>Matthias Bechtoldt</v>
          </cell>
          <cell r="J519">
            <v>129</v>
          </cell>
          <cell r="K519">
            <v>210</v>
          </cell>
        </row>
        <row r="520">
          <cell r="I520" t="str">
            <v>Jürgen Pesie</v>
          </cell>
          <cell r="J520">
            <v>341</v>
          </cell>
          <cell r="K520">
            <v>5029</v>
          </cell>
        </row>
        <row r="521">
          <cell r="I521" t="str">
            <v>Gabriele Rang</v>
          </cell>
          <cell r="J521">
            <v>146</v>
          </cell>
          <cell r="K521">
            <v>81</v>
          </cell>
        </row>
        <row r="522">
          <cell r="I522" t="str">
            <v>Lutz Haselberger</v>
          </cell>
          <cell r="J522">
            <v>458</v>
          </cell>
          <cell r="K522">
            <v>220</v>
          </cell>
        </row>
        <row r="523">
          <cell r="I523" t="str">
            <v>Carsten Wiechert</v>
          </cell>
          <cell r="J523">
            <v>239</v>
          </cell>
          <cell r="K523">
            <v>318</v>
          </cell>
        </row>
        <row r="524">
          <cell r="I524" t="str">
            <v>Mike Reinhardt</v>
          </cell>
          <cell r="J524">
            <v>117</v>
          </cell>
          <cell r="K524">
            <v>23</v>
          </cell>
        </row>
        <row r="525">
          <cell r="I525" t="str">
            <v>Hans Schneider</v>
          </cell>
          <cell r="J525">
            <v>533</v>
          </cell>
          <cell r="K525">
            <v>98</v>
          </cell>
        </row>
        <row r="526">
          <cell r="I526" t="str">
            <v>Karlheinz Pfennig</v>
          </cell>
          <cell r="J526">
            <v>290</v>
          </cell>
          <cell r="K526">
            <v>393</v>
          </cell>
        </row>
        <row r="527">
          <cell r="I527" t="str">
            <v>Jörg Eberle</v>
          </cell>
          <cell r="J527">
            <v>272</v>
          </cell>
          <cell r="K527">
            <v>19</v>
          </cell>
        </row>
        <row r="528">
          <cell r="I528" t="str">
            <v>Stefan Simon</v>
          </cell>
          <cell r="J528">
            <v>533</v>
          </cell>
          <cell r="K528">
            <v>864</v>
          </cell>
        </row>
        <row r="529">
          <cell r="I529" t="str">
            <v>Sven Albert</v>
          </cell>
          <cell r="J529">
            <v>189</v>
          </cell>
          <cell r="K529">
            <v>157</v>
          </cell>
        </row>
        <row r="530">
          <cell r="I530" t="str">
            <v>Sabine Meyer</v>
          </cell>
          <cell r="J530" t="str">
            <v>k.A.</v>
          </cell>
          <cell r="K530" t="str">
            <v>k.A.</v>
          </cell>
        </row>
        <row r="531">
          <cell r="I531" t="str">
            <v>Steffen Gilmer</v>
          </cell>
          <cell r="J531">
            <v>521</v>
          </cell>
          <cell r="K531">
            <v>75</v>
          </cell>
        </row>
        <row r="532">
          <cell r="I532" t="str">
            <v>Peter Oswald</v>
          </cell>
          <cell r="J532">
            <v>473</v>
          </cell>
          <cell r="K532">
            <v>2169</v>
          </cell>
        </row>
        <row r="533">
          <cell r="I533" t="str">
            <v>Benjamin Deuper</v>
          </cell>
          <cell r="J533">
            <v>350</v>
          </cell>
          <cell r="K533">
            <v>707</v>
          </cell>
        </row>
        <row r="534">
          <cell r="I534" t="str">
            <v>Peter Kluth</v>
          </cell>
          <cell r="J534">
            <v>305</v>
          </cell>
          <cell r="K534">
            <v>205</v>
          </cell>
        </row>
        <row r="535">
          <cell r="I535" t="str">
            <v>Marko Sowada</v>
          </cell>
          <cell r="J535">
            <v>555</v>
          </cell>
          <cell r="K535">
            <v>2891</v>
          </cell>
        </row>
        <row r="536">
          <cell r="I536" t="str">
            <v>Christian Wagner</v>
          </cell>
          <cell r="J536">
            <v>603</v>
          </cell>
          <cell r="K536">
            <v>513</v>
          </cell>
        </row>
        <row r="537">
          <cell r="I537" t="str">
            <v>Karlheinz Pfenning</v>
          </cell>
          <cell r="J537">
            <v>290</v>
          </cell>
          <cell r="K537">
            <v>393</v>
          </cell>
        </row>
        <row r="538">
          <cell r="I538" t="str">
            <v>Christel Bussemas</v>
          </cell>
          <cell r="J538">
            <v>280</v>
          </cell>
          <cell r="K538">
            <v>177</v>
          </cell>
        </row>
        <row r="539">
          <cell r="I539" t="str">
            <v>Jürgen Kirsch</v>
          </cell>
          <cell r="J539" t="str">
            <v>k.A.</v>
          </cell>
          <cell r="K539" t="str">
            <v>k.A.</v>
          </cell>
        </row>
        <row r="540">
          <cell r="I540" t="str">
            <v>Daniel Felsing</v>
          </cell>
          <cell r="J540">
            <v>280</v>
          </cell>
          <cell r="K540">
            <v>214</v>
          </cell>
        </row>
        <row r="541">
          <cell r="I541" t="str">
            <v>Dirk Krewet</v>
          </cell>
          <cell r="J541">
            <v>313</v>
          </cell>
          <cell r="K541">
            <v>13</v>
          </cell>
        </row>
        <row r="542">
          <cell r="I542" t="str">
            <v>Bernd Trappe</v>
          </cell>
          <cell r="J542">
            <v>376</v>
          </cell>
          <cell r="K542">
            <v>4013</v>
          </cell>
        </row>
        <row r="543">
          <cell r="I543" t="str">
            <v>Thomas Neff</v>
          </cell>
          <cell r="J543">
            <v>458</v>
          </cell>
          <cell r="K543">
            <v>28</v>
          </cell>
        </row>
        <row r="544">
          <cell r="I544" t="str">
            <v>Kurt Müller</v>
          </cell>
          <cell r="J544">
            <v>258</v>
          </cell>
          <cell r="K544">
            <v>4010</v>
          </cell>
        </row>
        <row r="545">
          <cell r="I545" t="str">
            <v>Markus Pies</v>
          </cell>
          <cell r="J545">
            <v>624</v>
          </cell>
          <cell r="K545">
            <v>51</v>
          </cell>
        </row>
        <row r="546">
          <cell r="I546" t="str">
            <v>Anton Haudek</v>
          </cell>
          <cell r="J546">
            <v>258</v>
          </cell>
          <cell r="K546">
            <v>4136</v>
          </cell>
        </row>
        <row r="547">
          <cell r="I547" t="str">
            <v>Bernd Gierga</v>
          </cell>
          <cell r="J547">
            <v>376</v>
          </cell>
          <cell r="K547">
            <v>308</v>
          </cell>
        </row>
        <row r="548">
          <cell r="I548" t="str">
            <v>Frank Lögers</v>
          </cell>
          <cell r="J548">
            <v>113</v>
          </cell>
          <cell r="K548">
            <v>399</v>
          </cell>
        </row>
        <row r="549">
          <cell r="I549" t="str">
            <v>Cornelia Bose</v>
          </cell>
          <cell r="J549">
            <v>376</v>
          </cell>
          <cell r="K549">
            <v>2299</v>
          </cell>
        </row>
        <row r="550">
          <cell r="I550" t="str">
            <v>Rüdiger Kinkel</v>
          </cell>
          <cell r="J550">
            <v>147</v>
          </cell>
          <cell r="K550">
            <v>51</v>
          </cell>
        </row>
        <row r="551">
          <cell r="I551" t="str">
            <v>Andreas Neff</v>
          </cell>
          <cell r="J551">
            <v>458</v>
          </cell>
          <cell r="K551">
            <v>176</v>
          </cell>
        </row>
        <row r="552">
          <cell r="I552" t="str">
            <v>Jörg Huhsmann</v>
          </cell>
          <cell r="J552">
            <v>113</v>
          </cell>
          <cell r="K552">
            <v>2364</v>
          </cell>
        </row>
        <row r="553">
          <cell r="I553" t="str">
            <v>Carmen Frenzel</v>
          </cell>
          <cell r="J553">
            <v>126</v>
          </cell>
          <cell r="K553">
            <v>71</v>
          </cell>
        </row>
        <row r="554">
          <cell r="I554" t="str">
            <v>Mario Ernst-Schoenfelder</v>
          </cell>
          <cell r="J554">
            <v>267</v>
          </cell>
          <cell r="K554">
            <v>85</v>
          </cell>
        </row>
        <row r="555">
          <cell r="I555" t="str">
            <v>Andre Zinn</v>
          </cell>
          <cell r="J555">
            <v>809</v>
          </cell>
          <cell r="K555">
            <v>187</v>
          </cell>
        </row>
        <row r="556">
          <cell r="I556" t="str">
            <v>Ute Reiss</v>
          </cell>
          <cell r="J556">
            <v>427</v>
          </cell>
          <cell r="K556">
            <v>151</v>
          </cell>
        </row>
        <row r="557">
          <cell r="I557" t="str">
            <v>Mark Karpenstein</v>
          </cell>
          <cell r="J557">
            <v>427</v>
          </cell>
          <cell r="K557">
            <v>9117</v>
          </cell>
        </row>
        <row r="558">
          <cell r="I558" t="str">
            <v>Axel Bier</v>
          </cell>
          <cell r="J558">
            <v>533</v>
          </cell>
          <cell r="K558">
            <v>32</v>
          </cell>
        </row>
        <row r="559">
          <cell r="I559" t="str">
            <v>Hans-Jörg Küper</v>
          </cell>
          <cell r="J559">
            <v>390</v>
          </cell>
          <cell r="K559">
            <v>55</v>
          </cell>
        </row>
        <row r="560">
          <cell r="I560" t="str">
            <v>Bent Matthiesen</v>
          </cell>
          <cell r="J560">
            <v>272</v>
          </cell>
          <cell r="K560">
            <v>222</v>
          </cell>
        </row>
        <row r="561">
          <cell r="I561" t="str">
            <v>Christian Pohlit</v>
          </cell>
          <cell r="J561">
            <v>301</v>
          </cell>
          <cell r="K561">
            <v>14</v>
          </cell>
        </row>
        <row r="562">
          <cell r="I562" t="str">
            <v>Andreas Lohse</v>
          </cell>
          <cell r="J562">
            <v>114</v>
          </cell>
          <cell r="K562">
            <v>1058</v>
          </cell>
        </row>
        <row r="563">
          <cell r="I563" t="str">
            <v>Uwe Noe</v>
          </cell>
          <cell r="J563">
            <v>290</v>
          </cell>
          <cell r="K563">
            <v>307</v>
          </cell>
        </row>
        <row r="564">
          <cell r="I564" t="str">
            <v>Christian Meißner</v>
          </cell>
          <cell r="J564">
            <v>267</v>
          </cell>
          <cell r="K564">
            <v>105</v>
          </cell>
        </row>
        <row r="565">
          <cell r="I565" t="str">
            <v>Kurt Herrmann</v>
          </cell>
          <cell r="J565">
            <v>290</v>
          </cell>
          <cell r="K565">
            <v>385</v>
          </cell>
        </row>
        <row r="566">
          <cell r="I566" t="str">
            <v>Thorsten Müller</v>
          </cell>
          <cell r="J566">
            <v>533</v>
          </cell>
          <cell r="K566">
            <v>598</v>
          </cell>
        </row>
        <row r="567">
          <cell r="I567" t="str">
            <v>Thomas Habben</v>
          </cell>
          <cell r="J567">
            <v>114</v>
          </cell>
          <cell r="K567">
            <v>460</v>
          </cell>
        </row>
        <row r="568">
          <cell r="I568" t="str">
            <v>Markus Hartmann</v>
          </cell>
          <cell r="J568">
            <v>166</v>
          </cell>
          <cell r="K568">
            <v>330</v>
          </cell>
        </row>
        <row r="569">
          <cell r="I569" t="str">
            <v>Andreas Dürigen</v>
          </cell>
          <cell r="J569">
            <v>317</v>
          </cell>
          <cell r="K569">
            <v>222</v>
          </cell>
        </row>
        <row r="570">
          <cell r="I570" t="str">
            <v>Rebekka Besozzi</v>
          </cell>
          <cell r="J570">
            <v>543</v>
          </cell>
          <cell r="K570">
            <v>333</v>
          </cell>
        </row>
        <row r="571">
          <cell r="I571" t="str">
            <v>Kerstin Gohlicke</v>
          </cell>
          <cell r="J571">
            <v>689</v>
          </cell>
          <cell r="K571" t="str">
            <v>k.A.</v>
          </cell>
        </row>
        <row r="572">
          <cell r="I572" t="str">
            <v>Rainer Warns</v>
          </cell>
          <cell r="J572">
            <v>113</v>
          </cell>
          <cell r="K572">
            <v>408</v>
          </cell>
        </row>
        <row r="573">
          <cell r="I573" t="str">
            <v>Thomas Hillmann</v>
          </cell>
          <cell r="J573">
            <v>113</v>
          </cell>
          <cell r="K573">
            <v>445</v>
          </cell>
        </row>
        <row r="574">
          <cell r="I574" t="str">
            <v>Andreas Graupner</v>
          </cell>
          <cell r="J574">
            <v>452</v>
          </cell>
          <cell r="K574">
            <v>192</v>
          </cell>
        </row>
        <row r="575">
          <cell r="I575" t="str">
            <v>Dirk Schröter-Baumgarth</v>
          </cell>
          <cell r="J575">
            <v>688</v>
          </cell>
          <cell r="K575">
            <v>378</v>
          </cell>
        </row>
        <row r="576">
          <cell r="I576" t="str">
            <v>Nikolaus Kunz</v>
          </cell>
          <cell r="J576">
            <v>234</v>
          </cell>
          <cell r="K576" t="str">
            <v>k.A.</v>
          </cell>
        </row>
        <row r="577">
          <cell r="I577" t="str">
            <v>Tino Krahl</v>
          </cell>
          <cell r="J577">
            <v>689</v>
          </cell>
          <cell r="K577">
            <v>321</v>
          </cell>
        </row>
        <row r="578">
          <cell r="I578" t="str">
            <v>Harald Ewald</v>
          </cell>
          <cell r="J578">
            <v>119</v>
          </cell>
          <cell r="K578">
            <v>70</v>
          </cell>
        </row>
        <row r="579">
          <cell r="I579" t="str">
            <v>Helmut Dewald</v>
          </cell>
          <cell r="J579">
            <v>341</v>
          </cell>
          <cell r="K579">
            <v>5049</v>
          </cell>
        </row>
        <row r="580">
          <cell r="I580" t="str">
            <v>David Lichter</v>
          </cell>
          <cell r="J580">
            <v>341</v>
          </cell>
          <cell r="K580">
            <v>5721</v>
          </cell>
        </row>
        <row r="581">
          <cell r="I581" t="str">
            <v>Jürgen Handke</v>
          </cell>
          <cell r="J581">
            <v>166</v>
          </cell>
          <cell r="K581">
            <v>10</v>
          </cell>
        </row>
        <row r="582">
          <cell r="I582" t="str">
            <v>Thomas Goldenbaum</v>
          </cell>
          <cell r="J582">
            <v>774</v>
          </cell>
          <cell r="K582">
            <v>4536</v>
          </cell>
        </row>
        <row r="583">
          <cell r="I583" t="str">
            <v>Gernot Geiger</v>
          </cell>
          <cell r="J583">
            <v>340</v>
          </cell>
          <cell r="K583">
            <v>224</v>
          </cell>
        </row>
        <row r="584">
          <cell r="I584" t="str">
            <v>Hubert Beyer</v>
          </cell>
          <cell r="J584">
            <v>376</v>
          </cell>
          <cell r="K584">
            <v>143</v>
          </cell>
        </row>
        <row r="585">
          <cell r="I585" t="str">
            <v>Thomas Leonhardt</v>
          </cell>
          <cell r="J585">
            <v>454</v>
          </cell>
          <cell r="K585">
            <v>199</v>
          </cell>
        </row>
        <row r="586">
          <cell r="I586" t="str">
            <v>Melanie Liebold</v>
          </cell>
          <cell r="J586">
            <v>454</v>
          </cell>
          <cell r="K586">
            <v>2283</v>
          </cell>
        </row>
        <row r="587">
          <cell r="I587" t="str">
            <v>Wolfgang Eichert</v>
          </cell>
          <cell r="J587">
            <v>483</v>
          </cell>
          <cell r="K587">
            <v>190</v>
          </cell>
        </row>
        <row r="588">
          <cell r="I588" t="str">
            <v>Stefan Schmidt</v>
          </cell>
          <cell r="J588">
            <v>210</v>
          </cell>
          <cell r="K588">
            <v>87</v>
          </cell>
        </row>
        <row r="589">
          <cell r="I589" t="str">
            <v>Benjamin Winkels</v>
          </cell>
          <cell r="J589">
            <v>210</v>
          </cell>
          <cell r="K589">
            <v>87</v>
          </cell>
        </row>
        <row r="590">
          <cell r="I590" t="str">
            <v>Harry Tetzlaff</v>
          </cell>
          <cell r="J590">
            <v>114</v>
          </cell>
          <cell r="K590">
            <v>9133</v>
          </cell>
        </row>
        <row r="591">
          <cell r="I591" t="str">
            <v>Dirk Möller</v>
          </cell>
          <cell r="J591">
            <v>508</v>
          </cell>
          <cell r="K591">
            <v>5045</v>
          </cell>
        </row>
        <row r="592">
          <cell r="I592" t="str">
            <v>Wendelin Forster</v>
          </cell>
          <cell r="J592">
            <v>624</v>
          </cell>
          <cell r="K592">
            <v>821</v>
          </cell>
        </row>
        <row r="593">
          <cell r="I593" t="str">
            <v>Manfred Ott</v>
          </cell>
          <cell r="J593">
            <v>307</v>
          </cell>
          <cell r="K593">
            <v>215</v>
          </cell>
        </row>
        <row r="594">
          <cell r="I594" t="str">
            <v>Walter Wittmann</v>
          </cell>
          <cell r="J594">
            <v>602</v>
          </cell>
          <cell r="K594">
            <v>57</v>
          </cell>
        </row>
        <row r="595">
          <cell r="I595" t="str">
            <v>Daniel Koos</v>
          </cell>
          <cell r="J595">
            <v>290</v>
          </cell>
          <cell r="K595">
            <v>1980</v>
          </cell>
        </row>
        <row r="596">
          <cell r="I596" t="str">
            <v>Jürgen Klein</v>
          </cell>
          <cell r="J596">
            <v>376</v>
          </cell>
          <cell r="K596">
            <v>2164</v>
          </cell>
        </row>
        <row r="597">
          <cell r="I597" t="str">
            <v>Marcus Dedores</v>
          </cell>
          <cell r="J597">
            <v>389</v>
          </cell>
          <cell r="K597">
            <v>68</v>
          </cell>
        </row>
        <row r="598">
          <cell r="I598" t="str">
            <v>Guido Wladarz</v>
          </cell>
          <cell r="J598">
            <v>314</v>
          </cell>
          <cell r="K598">
            <v>94</v>
          </cell>
        </row>
        <row r="599">
          <cell r="I599" t="str">
            <v>Wolfgang Engelbrecht</v>
          </cell>
          <cell r="J599">
            <v>483</v>
          </cell>
          <cell r="K599">
            <v>12</v>
          </cell>
        </row>
        <row r="600">
          <cell r="I600" t="str">
            <v>Fred Schneider</v>
          </cell>
          <cell r="J600">
            <v>339</v>
          </cell>
          <cell r="K600">
            <v>540</v>
          </cell>
        </row>
        <row r="601">
          <cell r="I601" t="str">
            <v>Claus Adam</v>
          </cell>
          <cell r="J601">
            <v>625</v>
          </cell>
          <cell r="K601">
            <v>60</v>
          </cell>
        </row>
        <row r="602">
          <cell r="I602" t="str">
            <v>Michael Lechner</v>
          </cell>
          <cell r="J602">
            <v>518</v>
          </cell>
          <cell r="K602">
            <v>33</v>
          </cell>
        </row>
        <row r="603">
          <cell r="I603" t="str">
            <v>Steffen Fischer</v>
          </cell>
          <cell r="J603">
            <v>340</v>
          </cell>
          <cell r="K603">
            <v>1905</v>
          </cell>
        </row>
        <row r="604">
          <cell r="I604" t="str">
            <v>Christian Löffler</v>
          </cell>
          <cell r="J604">
            <v>533</v>
          </cell>
          <cell r="K604">
            <v>583</v>
          </cell>
        </row>
        <row r="605">
          <cell r="I605" t="str">
            <v>Andreas Sauer</v>
          </cell>
          <cell r="J605">
            <v>339</v>
          </cell>
          <cell r="K605">
            <v>9469</v>
          </cell>
        </row>
        <row r="606">
          <cell r="I606" t="str">
            <v>Thomas Montag</v>
          </cell>
          <cell r="J606">
            <v>624</v>
          </cell>
          <cell r="K606">
            <v>64</v>
          </cell>
        </row>
        <row r="607">
          <cell r="I607" t="str">
            <v>Matthias Schill</v>
          </cell>
          <cell r="J607">
            <v>339</v>
          </cell>
          <cell r="K607">
            <v>66</v>
          </cell>
        </row>
        <row r="608">
          <cell r="I608" t="str">
            <v>Walter Nauderer</v>
          </cell>
          <cell r="J608" t="str">
            <v>k.A.</v>
          </cell>
          <cell r="K608" t="str">
            <v>k.A.</v>
          </cell>
        </row>
        <row r="609">
          <cell r="I609" t="str">
            <v>Ralf Bümmerstede</v>
          </cell>
          <cell r="J609">
            <v>114</v>
          </cell>
          <cell r="K609">
            <v>550</v>
          </cell>
        </row>
        <row r="610">
          <cell r="I610" t="str">
            <v>Rainer Zappe</v>
          </cell>
          <cell r="J610">
            <v>640</v>
          </cell>
          <cell r="K610">
            <v>56</v>
          </cell>
        </row>
        <row r="611">
          <cell r="I611" t="str">
            <v>Werner Keller</v>
          </cell>
          <cell r="J611">
            <v>630</v>
          </cell>
          <cell r="K611">
            <v>516</v>
          </cell>
        </row>
        <row r="612">
          <cell r="I612" t="str">
            <v>Juffernholz GmbH</v>
          </cell>
          <cell r="J612">
            <v>776</v>
          </cell>
          <cell r="K612">
            <v>4299</v>
          </cell>
        </row>
        <row r="613">
          <cell r="I613" t="str">
            <v>Guido Ludwig</v>
          </cell>
          <cell r="J613">
            <v>508</v>
          </cell>
          <cell r="K613">
            <v>332</v>
          </cell>
        </row>
        <row r="614">
          <cell r="I614" t="str">
            <v>Dirk Schmidt</v>
          </cell>
          <cell r="J614">
            <v>317</v>
          </cell>
          <cell r="K614">
            <v>1124</v>
          </cell>
        </row>
        <row r="615">
          <cell r="I615" t="str">
            <v>Marion Motsch</v>
          </cell>
          <cell r="J615">
            <v>533</v>
          </cell>
          <cell r="K615">
            <v>108</v>
          </cell>
        </row>
        <row r="616">
          <cell r="I616" t="str">
            <v>Klaus Müller</v>
          </cell>
          <cell r="J616">
            <v>458</v>
          </cell>
          <cell r="K616">
            <v>145</v>
          </cell>
        </row>
        <row r="617">
          <cell r="I617" t="str">
            <v>Gerrit Moll</v>
          </cell>
          <cell r="J617">
            <v>774</v>
          </cell>
          <cell r="K617">
            <v>5341</v>
          </cell>
        </row>
        <row r="618">
          <cell r="I618" t="str">
            <v>Manfred Neumaier</v>
          </cell>
          <cell r="J618">
            <v>514</v>
          </cell>
          <cell r="K618">
            <v>14</v>
          </cell>
        </row>
        <row r="619">
          <cell r="I619" t="str">
            <v>Alexander Schubert</v>
          </cell>
          <cell r="J619">
            <v>340</v>
          </cell>
          <cell r="K619">
            <v>220</v>
          </cell>
        </row>
        <row r="620">
          <cell r="I620" t="str">
            <v>Andrè Riebe - Zimmermann</v>
          </cell>
          <cell r="J620">
            <v>689</v>
          </cell>
          <cell r="K620">
            <v>63</v>
          </cell>
        </row>
        <row r="621">
          <cell r="I621" t="str">
            <v>Andrè Träger</v>
          </cell>
          <cell r="J621">
            <v>483</v>
          </cell>
          <cell r="K621">
            <v>6</v>
          </cell>
        </row>
        <row r="622">
          <cell r="I622" t="str">
            <v>Marcel Peters</v>
          </cell>
          <cell r="J622">
            <v>543</v>
          </cell>
          <cell r="K622">
            <v>7395</v>
          </cell>
        </row>
        <row r="623">
          <cell r="I623" t="str">
            <v>Dietmar Weidlich</v>
          </cell>
          <cell r="J623">
            <v>389</v>
          </cell>
          <cell r="K623">
            <v>33</v>
          </cell>
        </row>
        <row r="624">
          <cell r="I624" t="str">
            <v>Jürgen Heimann</v>
          </cell>
          <cell r="J624">
            <v>341</v>
          </cell>
          <cell r="K624">
            <v>55</v>
          </cell>
        </row>
        <row r="625">
          <cell r="I625" t="str">
            <v>Gerd Ackermann</v>
          </cell>
          <cell r="J625" t="str">
            <v>k.A.</v>
          </cell>
          <cell r="K625" t="str">
            <v>k.A.</v>
          </cell>
        </row>
        <row r="626">
          <cell r="I626" t="str">
            <v>Manfred Deters</v>
          </cell>
          <cell r="J626">
            <v>113</v>
          </cell>
          <cell r="K626">
            <v>1364</v>
          </cell>
        </row>
        <row r="627">
          <cell r="I627" t="str">
            <v>Torsten Köhler-Hohlfeld</v>
          </cell>
          <cell r="J627" t="str">
            <v>k.A.</v>
          </cell>
          <cell r="K627" t="str">
            <v>k.A.</v>
          </cell>
        </row>
        <row r="628">
          <cell r="I628" t="str">
            <v>Thomas Lieb</v>
          </cell>
          <cell r="J628">
            <v>521</v>
          </cell>
          <cell r="K628">
            <v>45</v>
          </cell>
        </row>
        <row r="629">
          <cell r="I629" t="str">
            <v>Torsten Höfer</v>
          </cell>
          <cell r="J629">
            <v>809</v>
          </cell>
          <cell r="K629">
            <v>414</v>
          </cell>
        </row>
        <row r="630">
          <cell r="I630" t="str">
            <v>Klaus Schmeer</v>
          </cell>
          <cell r="J630">
            <v>774</v>
          </cell>
          <cell r="K630">
            <v>3956</v>
          </cell>
        </row>
        <row r="631">
          <cell r="I631" t="str">
            <v>Oliver Ruth</v>
          </cell>
          <cell r="J631">
            <v>533</v>
          </cell>
          <cell r="K631">
            <v>306</v>
          </cell>
        </row>
        <row r="632">
          <cell r="I632" t="str">
            <v>Helga Geeren</v>
          </cell>
          <cell r="J632">
            <v>360</v>
          </cell>
          <cell r="K632">
            <v>351</v>
          </cell>
        </row>
        <row r="633">
          <cell r="I633" t="str">
            <v>Andreas Erdmann</v>
          </cell>
          <cell r="J633">
            <v>508</v>
          </cell>
          <cell r="K633">
            <v>3572</v>
          </cell>
        </row>
        <row r="634">
          <cell r="I634" t="str">
            <v>Markus Pies</v>
          </cell>
          <cell r="J634">
            <v>624</v>
          </cell>
          <cell r="K634">
            <v>51</v>
          </cell>
        </row>
        <row r="635">
          <cell r="I635" t="str">
            <v>Benjamin Spielhagen</v>
          </cell>
          <cell r="J635">
            <v>313</v>
          </cell>
          <cell r="K635">
            <v>1013</v>
          </cell>
        </row>
        <row r="636">
          <cell r="I636" t="str">
            <v>Norbert Halbing</v>
          </cell>
          <cell r="J636">
            <v>689</v>
          </cell>
          <cell r="K636">
            <v>1009</v>
          </cell>
        </row>
        <row r="637">
          <cell r="I637" t="str">
            <v>Christian Burdenski</v>
          </cell>
          <cell r="J637">
            <v>272</v>
          </cell>
          <cell r="K637">
            <v>33</v>
          </cell>
        </row>
        <row r="638">
          <cell r="I638" t="str">
            <v>David Pohlmann</v>
          </cell>
          <cell r="J638">
            <v>466</v>
          </cell>
          <cell r="K638">
            <v>102</v>
          </cell>
        </row>
        <row r="639">
          <cell r="I639" t="str">
            <v>Heiko Euler</v>
          </cell>
          <cell r="J639">
            <v>596</v>
          </cell>
          <cell r="K639">
            <v>2021</v>
          </cell>
        </row>
        <row r="640">
          <cell r="I640" t="str">
            <v>Dirk Lorenz</v>
          </cell>
          <cell r="J640">
            <v>239</v>
          </cell>
          <cell r="K640">
            <v>342</v>
          </cell>
        </row>
        <row r="641">
          <cell r="I641" t="str">
            <v>Marc Schleicher</v>
          </cell>
          <cell r="J641">
            <v>458</v>
          </cell>
          <cell r="K641">
            <v>7</v>
          </cell>
        </row>
        <row r="642">
          <cell r="I642" t="str">
            <v>Fr. Baumgarten</v>
          </cell>
          <cell r="J642">
            <v>774</v>
          </cell>
          <cell r="K642" t="str">
            <v>k.A.</v>
          </cell>
        </row>
        <row r="643">
          <cell r="I643" t="str">
            <v>Uwe Nestle</v>
          </cell>
          <cell r="J643">
            <v>458</v>
          </cell>
          <cell r="K643">
            <v>43</v>
          </cell>
        </row>
        <row r="644">
          <cell r="I644" t="str">
            <v>Sebastian Westenthanner</v>
          </cell>
          <cell r="J644">
            <v>767</v>
          </cell>
          <cell r="K644">
            <v>889</v>
          </cell>
        </row>
        <row r="645">
          <cell r="I645" t="str">
            <v>Thorsten Meinhart</v>
          </cell>
          <cell r="J645">
            <v>444</v>
          </cell>
          <cell r="K645" t="str">
            <v>k.A.</v>
          </cell>
        </row>
        <row r="646">
          <cell r="I646" t="str">
            <v>Hans Colditz</v>
          </cell>
          <cell r="J646">
            <v>454</v>
          </cell>
          <cell r="K646">
            <v>5024</v>
          </cell>
        </row>
        <row r="647">
          <cell r="I647" t="str">
            <v>Matthias Ochsenhirt</v>
          </cell>
          <cell r="J647">
            <v>774</v>
          </cell>
          <cell r="K647">
            <v>5687</v>
          </cell>
        </row>
        <row r="648">
          <cell r="I648" t="str">
            <v>Sven Fächner</v>
          </cell>
          <cell r="J648">
            <v>389</v>
          </cell>
          <cell r="K648">
            <v>168</v>
          </cell>
        </row>
        <row r="649">
          <cell r="I649" t="str">
            <v>Bezirksdir. Wiesbaden</v>
          </cell>
          <cell r="J649" t="str">
            <v>k.A.</v>
          </cell>
          <cell r="K649" t="str">
            <v>k.A.</v>
          </cell>
        </row>
        <row r="650">
          <cell r="I650" t="str">
            <v>Mathias Hoodt</v>
          </cell>
          <cell r="J650">
            <v>566</v>
          </cell>
          <cell r="K650">
            <v>400</v>
          </cell>
        </row>
        <row r="651">
          <cell r="I651" t="str">
            <v>Michael Franke</v>
          </cell>
          <cell r="J651">
            <v>625</v>
          </cell>
          <cell r="K651">
            <v>111</v>
          </cell>
        </row>
        <row r="652">
          <cell r="I652" t="str">
            <v>Patric Gapp</v>
          </cell>
          <cell r="J652">
            <v>303</v>
          </cell>
          <cell r="K652">
            <v>4005</v>
          </cell>
        </row>
        <row r="653">
          <cell r="I653" t="str">
            <v>Andreas Wallochny</v>
          </cell>
          <cell r="J653">
            <v>780</v>
          </cell>
          <cell r="K653">
            <v>212</v>
          </cell>
        </row>
        <row r="654">
          <cell r="I654" t="str">
            <v>Lothar Kirchhoff</v>
          </cell>
          <cell r="J654">
            <v>387</v>
          </cell>
          <cell r="K654">
            <v>70</v>
          </cell>
        </row>
        <row r="655">
          <cell r="I655" t="str">
            <v>Oliver Haus</v>
          </cell>
          <cell r="J655">
            <v>619</v>
          </cell>
          <cell r="K655">
            <v>7</v>
          </cell>
        </row>
        <row r="656">
          <cell r="I656" t="str">
            <v>Thorsten Friedberg</v>
          </cell>
          <cell r="J656">
            <v>210</v>
          </cell>
          <cell r="K656">
            <v>4106</v>
          </cell>
        </row>
        <row r="657">
          <cell r="I657" t="str">
            <v>Jörg Hofmann</v>
          </cell>
          <cell r="J657">
            <v>625</v>
          </cell>
          <cell r="K657">
            <v>17</v>
          </cell>
        </row>
        <row r="658">
          <cell r="I658" t="str">
            <v>Riccardo Loof</v>
          </cell>
          <cell r="J658">
            <v>239</v>
          </cell>
          <cell r="K658">
            <v>383</v>
          </cell>
        </row>
        <row r="659">
          <cell r="I659" t="str">
            <v>Anton Maurer</v>
          </cell>
          <cell r="J659">
            <v>602</v>
          </cell>
          <cell r="K659">
            <v>330</v>
          </cell>
        </row>
        <row r="660">
          <cell r="I660" t="str">
            <v>Guido Kromen</v>
          </cell>
          <cell r="J660">
            <v>735</v>
          </cell>
          <cell r="K660">
            <v>607</v>
          </cell>
        </row>
        <row r="661">
          <cell r="I661" t="str">
            <v>Rene Hebling</v>
          </cell>
          <cell r="J661">
            <v>596</v>
          </cell>
          <cell r="K661">
            <v>36</v>
          </cell>
        </row>
        <row r="662">
          <cell r="I662" t="str">
            <v>Björn Sesselmann</v>
          </cell>
          <cell r="J662">
            <v>484</v>
          </cell>
          <cell r="K662">
            <v>648</v>
          </cell>
        </row>
        <row r="663">
          <cell r="I663" t="str">
            <v>Wolfgang Morgen</v>
          </cell>
          <cell r="J663">
            <v>290</v>
          </cell>
          <cell r="K663">
            <v>184</v>
          </cell>
        </row>
        <row r="664">
          <cell r="I664" t="str">
            <v>Heiko Strüber</v>
          </cell>
          <cell r="J664">
            <v>350</v>
          </cell>
          <cell r="K664">
            <v>176</v>
          </cell>
        </row>
        <row r="665">
          <cell r="I665" t="str">
            <v>Wilfried Beier</v>
          </cell>
          <cell r="J665">
            <v>688</v>
          </cell>
          <cell r="K665">
            <v>101</v>
          </cell>
        </row>
        <row r="666">
          <cell r="I666" t="str">
            <v>Michael Kuhn</v>
          </cell>
          <cell r="J666">
            <v>147</v>
          </cell>
          <cell r="K666">
            <v>100</v>
          </cell>
        </row>
        <row r="667">
          <cell r="I667" t="str">
            <v>Edwin Hausner</v>
          </cell>
          <cell r="J667">
            <v>603</v>
          </cell>
          <cell r="K667">
            <v>100</v>
          </cell>
        </row>
        <row r="668">
          <cell r="I668" t="str">
            <v>Torben Klube</v>
          </cell>
          <cell r="J668">
            <v>119</v>
          </cell>
          <cell r="K668">
            <v>5026</v>
          </cell>
        </row>
        <row r="669">
          <cell r="I669" t="str">
            <v>Dennis Fohrden</v>
          </cell>
          <cell r="J669">
            <v>114</v>
          </cell>
          <cell r="K669">
            <v>235</v>
          </cell>
        </row>
        <row r="670">
          <cell r="I670" t="str">
            <v>Marko Sprenger</v>
          </cell>
          <cell r="J670">
            <v>641</v>
          </cell>
          <cell r="K670">
            <v>235</v>
          </cell>
        </row>
        <row r="671">
          <cell r="I671" t="str">
            <v>Olaf Brüssow</v>
          </cell>
          <cell r="J671">
            <v>239</v>
          </cell>
          <cell r="K671">
            <v>303</v>
          </cell>
        </row>
        <row r="672">
          <cell r="I672" t="str">
            <v>Steffen Braun</v>
          </cell>
          <cell r="J672">
            <v>278</v>
          </cell>
          <cell r="K672">
            <v>83</v>
          </cell>
        </row>
        <row r="673">
          <cell r="I673" t="str">
            <v>Gerald Ott</v>
          </cell>
          <cell r="J673">
            <v>264</v>
          </cell>
          <cell r="K673">
            <v>774</v>
          </cell>
        </row>
        <row r="674">
          <cell r="I674" t="str">
            <v>Uwe Aarts</v>
          </cell>
          <cell r="J674">
            <v>315</v>
          </cell>
          <cell r="K674">
            <v>8</v>
          </cell>
        </row>
        <row r="675">
          <cell r="I675" t="str">
            <v>Martin Jochem</v>
          </cell>
          <cell r="J675">
            <v>389</v>
          </cell>
          <cell r="K675">
            <v>13</v>
          </cell>
        </row>
        <row r="676">
          <cell r="I676" t="str">
            <v>Stephen Kruse</v>
          </cell>
          <cell r="J676">
            <v>625</v>
          </cell>
          <cell r="K676">
            <v>62</v>
          </cell>
        </row>
        <row r="677">
          <cell r="I677" t="str">
            <v>Simon Schulze-Buxloh</v>
          </cell>
          <cell r="J677">
            <v>389</v>
          </cell>
          <cell r="K677">
            <v>800</v>
          </cell>
        </row>
        <row r="678">
          <cell r="I678" t="str">
            <v>Nils Halfmann</v>
          </cell>
          <cell r="J678">
            <v>389</v>
          </cell>
          <cell r="K678" t="str">
            <v>k.A.</v>
          </cell>
        </row>
        <row r="679">
          <cell r="I679" t="str">
            <v>Thomas Kral</v>
          </cell>
          <cell r="J679">
            <v>521</v>
          </cell>
          <cell r="K679">
            <v>125</v>
          </cell>
        </row>
        <row r="680">
          <cell r="I680" t="str">
            <v>Jens Hutterer</v>
          </cell>
          <cell r="J680">
            <v>688</v>
          </cell>
          <cell r="K680">
            <v>139</v>
          </cell>
        </row>
        <row r="681">
          <cell r="I681" t="str">
            <v>Andreas Thiel</v>
          </cell>
          <cell r="J681">
            <v>253</v>
          </cell>
          <cell r="K681">
            <v>54</v>
          </cell>
        </row>
        <row r="682">
          <cell r="I682" t="str">
            <v>Siegmar Bieber</v>
          </cell>
          <cell r="J682">
            <v>305</v>
          </cell>
          <cell r="K682">
            <v>1905</v>
          </cell>
        </row>
        <row r="683">
          <cell r="I683" t="str">
            <v>Ingo Jakobs</v>
          </cell>
          <cell r="J683">
            <v>114</v>
          </cell>
          <cell r="K683">
            <v>9101</v>
          </cell>
        </row>
        <row r="684">
          <cell r="I684" t="str">
            <v>Thomas Borgelt</v>
          </cell>
          <cell r="J684">
            <v>350</v>
          </cell>
          <cell r="K684">
            <v>34</v>
          </cell>
        </row>
        <row r="685">
          <cell r="I685" t="str">
            <v>Bernd Günther</v>
          </cell>
          <cell r="J685">
            <v>317</v>
          </cell>
          <cell r="K685">
            <v>100</v>
          </cell>
        </row>
        <row r="686">
          <cell r="I686" t="str">
            <v>Karl Heinz Ludwig</v>
          </cell>
          <cell r="J686">
            <v>627</v>
          </cell>
          <cell r="K686">
            <v>26</v>
          </cell>
        </row>
        <row r="687">
          <cell r="I687" t="str">
            <v>Nawar Matloub</v>
          </cell>
          <cell r="J687">
            <v>280</v>
          </cell>
          <cell r="K687">
            <v>19</v>
          </cell>
        </row>
        <row r="688">
          <cell r="I688" t="str">
            <v>Daniel Blajus</v>
          </cell>
          <cell r="J688">
            <v>427</v>
          </cell>
          <cell r="K688">
            <v>3011</v>
          </cell>
        </row>
        <row r="689">
          <cell r="I689" t="str">
            <v>Hannelore Gaal</v>
          </cell>
          <cell r="J689">
            <v>278</v>
          </cell>
          <cell r="K689" t="str">
            <v>k.A.</v>
          </cell>
        </row>
        <row r="690">
          <cell r="I690" t="str">
            <v>Claus Betz</v>
          </cell>
          <cell r="J690">
            <v>339</v>
          </cell>
          <cell r="K690">
            <v>525</v>
          </cell>
        </row>
        <row r="691">
          <cell r="I691" t="str">
            <v>Stefan Meder</v>
          </cell>
          <cell r="J691" t="str">
            <v>k.A.</v>
          </cell>
          <cell r="K691" t="str">
            <v>k.A.</v>
          </cell>
        </row>
        <row r="692">
          <cell r="I692" t="str">
            <v>Mario Deter</v>
          </cell>
          <cell r="J692">
            <v>148</v>
          </cell>
          <cell r="K692">
            <v>408</v>
          </cell>
        </row>
        <row r="693">
          <cell r="I693" t="str">
            <v>Thorsten Goray</v>
          </cell>
          <cell r="J693">
            <v>341</v>
          </cell>
          <cell r="K693">
            <v>1051</v>
          </cell>
        </row>
        <row r="694">
          <cell r="I694" t="str">
            <v>David Mende</v>
          </cell>
          <cell r="J694">
            <v>313</v>
          </cell>
          <cell r="K694">
            <v>187</v>
          </cell>
        </row>
        <row r="695">
          <cell r="I695" t="str">
            <v>Sina Döller</v>
          </cell>
          <cell r="J695">
            <v>313</v>
          </cell>
          <cell r="K695">
            <v>185</v>
          </cell>
        </row>
        <row r="696">
          <cell r="I696" t="str">
            <v>Edith Weihmann-Ziemann</v>
          </cell>
          <cell r="J696">
            <v>126</v>
          </cell>
          <cell r="K696">
            <v>319</v>
          </cell>
        </row>
        <row r="697">
          <cell r="I697" t="str">
            <v>Dieter Sellemerten</v>
          </cell>
          <cell r="J697" t="str">
            <v>k.A.</v>
          </cell>
          <cell r="K697" t="str">
            <v>k.A.</v>
          </cell>
        </row>
        <row r="698">
          <cell r="I698" t="str">
            <v>Reinhard Hanke</v>
          </cell>
          <cell r="J698">
            <v>113</v>
          </cell>
          <cell r="K698">
            <v>482</v>
          </cell>
        </row>
        <row r="699">
          <cell r="I699" t="str">
            <v>Bent Schridde</v>
          </cell>
          <cell r="J699">
            <v>272</v>
          </cell>
          <cell r="K699">
            <v>17</v>
          </cell>
        </row>
        <row r="700">
          <cell r="I700" t="str">
            <v>Jörg Rusteberg</v>
          </cell>
          <cell r="J700">
            <v>234</v>
          </cell>
          <cell r="K700">
            <v>10</v>
          </cell>
        </row>
        <row r="701">
          <cell r="I701" t="str">
            <v>Tobias Warnke</v>
          </cell>
          <cell r="J701">
            <v>143</v>
          </cell>
          <cell r="K701">
            <v>16</v>
          </cell>
        </row>
        <row r="702">
          <cell r="I702" t="str">
            <v>Thomas Wahler</v>
          </cell>
          <cell r="J702">
            <v>640</v>
          </cell>
          <cell r="K702">
            <v>888</v>
          </cell>
        </row>
        <row r="703">
          <cell r="I703" t="str">
            <v>Ralf Harke</v>
          </cell>
          <cell r="J703">
            <v>234</v>
          </cell>
          <cell r="K703">
            <v>41</v>
          </cell>
        </row>
        <row r="704">
          <cell r="I704" t="str">
            <v>Thomas Linnenbach</v>
          </cell>
          <cell r="J704">
            <v>533</v>
          </cell>
          <cell r="K704">
            <v>836</v>
          </cell>
        </row>
        <row r="705">
          <cell r="I705" t="str">
            <v>Thorsten Trinkmann</v>
          </cell>
          <cell r="J705">
            <v>290</v>
          </cell>
          <cell r="K705">
            <v>2607</v>
          </cell>
        </row>
        <row r="706">
          <cell r="I706" t="str">
            <v>Bernd Prager</v>
          </cell>
          <cell r="J706">
            <v>317</v>
          </cell>
          <cell r="K706">
            <v>102</v>
          </cell>
        </row>
        <row r="707">
          <cell r="I707" t="str">
            <v>Thomas Endl</v>
          </cell>
          <cell r="J707">
            <v>603</v>
          </cell>
          <cell r="K707">
            <v>52</v>
          </cell>
        </row>
        <row r="708">
          <cell r="I708" t="str">
            <v>Bernd Düsterhöft</v>
          </cell>
          <cell r="J708">
            <v>119</v>
          </cell>
          <cell r="K708">
            <v>5104</v>
          </cell>
        </row>
        <row r="709">
          <cell r="I709" t="str">
            <v>Thomas Reifert</v>
          </cell>
          <cell r="J709">
            <v>454</v>
          </cell>
          <cell r="K709">
            <v>330</v>
          </cell>
        </row>
        <row r="710">
          <cell r="I710" t="str">
            <v>Veit Sperner</v>
          </cell>
          <cell r="J710">
            <v>427</v>
          </cell>
          <cell r="K710">
            <v>118</v>
          </cell>
        </row>
        <row r="711">
          <cell r="I711" t="str">
            <v>Manfred Stahlmann</v>
          </cell>
          <cell r="J711">
            <v>234</v>
          </cell>
          <cell r="K711">
            <v>4160</v>
          </cell>
        </row>
        <row r="712">
          <cell r="I712" t="str">
            <v>Peter Weber</v>
          </cell>
          <cell r="J712">
            <v>543</v>
          </cell>
          <cell r="K712">
            <v>4336</v>
          </cell>
        </row>
        <row r="713">
          <cell r="I713" t="str">
            <v>Tobias Knoll</v>
          </cell>
          <cell r="J713">
            <v>113</v>
          </cell>
          <cell r="K713">
            <v>1411</v>
          </cell>
        </row>
        <row r="714">
          <cell r="I714" t="str">
            <v>Nils Hüdepohl</v>
          </cell>
          <cell r="J714">
            <v>508</v>
          </cell>
          <cell r="K714">
            <v>100</v>
          </cell>
        </row>
        <row r="715">
          <cell r="I715" t="str">
            <v>Manuel Funk</v>
          </cell>
          <cell r="J715">
            <v>484</v>
          </cell>
          <cell r="K715">
            <v>126</v>
          </cell>
        </row>
        <row r="716">
          <cell r="I716" t="str">
            <v>Vitantonio D'Arca</v>
          </cell>
          <cell r="J716" t="str">
            <v>k.A.</v>
          </cell>
          <cell r="K716" t="str">
            <v>k.A.</v>
          </cell>
        </row>
        <row r="717">
          <cell r="I717" t="str">
            <v>Friedrich Geisler</v>
          </cell>
          <cell r="J717">
            <v>113</v>
          </cell>
          <cell r="K717">
            <v>579</v>
          </cell>
        </row>
        <row r="718">
          <cell r="I718" t="str">
            <v>Sven Ebeling</v>
          </cell>
          <cell r="J718">
            <v>267</v>
          </cell>
          <cell r="K718">
            <v>128</v>
          </cell>
        </row>
        <row r="719">
          <cell r="I719" t="str">
            <v>Gisbert Theis</v>
          </cell>
          <cell r="J719" t="str">
            <v>k.A.</v>
          </cell>
          <cell r="K719" t="str">
            <v>k.A.</v>
          </cell>
        </row>
        <row r="720">
          <cell r="I720" t="str">
            <v>Günter Tjarks</v>
          </cell>
          <cell r="J720" t="str">
            <v>k.A.</v>
          </cell>
          <cell r="K720" t="str">
            <v>k.A.</v>
          </cell>
        </row>
        <row r="721">
          <cell r="I721" t="str">
            <v>Michael Scheel</v>
          </cell>
          <cell r="J721">
            <v>210</v>
          </cell>
          <cell r="K721">
            <v>39</v>
          </cell>
        </row>
        <row r="722">
          <cell r="I722" t="str">
            <v>Rudolf Steinebach</v>
          </cell>
          <cell r="J722">
            <v>119</v>
          </cell>
          <cell r="K722">
            <v>762</v>
          </cell>
        </row>
        <row r="723">
          <cell r="I723" t="str">
            <v>Andreas Jahn</v>
          </cell>
          <cell r="J723" t="str">
            <v>k.A.</v>
          </cell>
          <cell r="K723" t="str">
            <v>k.A.</v>
          </cell>
        </row>
        <row r="724">
          <cell r="I724" t="str">
            <v>Thomas Ostermair</v>
          </cell>
          <cell r="J724">
            <v>512</v>
          </cell>
          <cell r="K724">
            <v>69</v>
          </cell>
        </row>
        <row r="725">
          <cell r="I725" t="str">
            <v>Marco Klocke</v>
          </cell>
          <cell r="J725">
            <v>124</v>
          </cell>
          <cell r="K725">
            <v>255</v>
          </cell>
        </row>
        <row r="726">
          <cell r="I726" t="str">
            <v>Sven Marquardt</v>
          </cell>
          <cell r="J726">
            <v>305</v>
          </cell>
          <cell r="K726">
            <v>778</v>
          </cell>
        </row>
        <row r="727">
          <cell r="I727" t="str">
            <v>Enrico Himmelreich</v>
          </cell>
          <cell r="J727">
            <v>508</v>
          </cell>
          <cell r="K727">
            <v>5096</v>
          </cell>
        </row>
        <row r="728">
          <cell r="I728" t="str">
            <v>Alexa Funke</v>
          </cell>
          <cell r="J728">
            <v>360</v>
          </cell>
          <cell r="K728">
            <v>304</v>
          </cell>
        </row>
        <row r="729">
          <cell r="I729" t="str">
            <v>Peter Klein-Bartels</v>
          </cell>
          <cell r="J729">
            <v>774</v>
          </cell>
          <cell r="K729">
            <v>3762</v>
          </cell>
        </row>
        <row r="730">
          <cell r="I730" t="str">
            <v>Malte Henke</v>
          </cell>
          <cell r="J730">
            <v>427</v>
          </cell>
          <cell r="K730">
            <v>548</v>
          </cell>
        </row>
        <row r="731">
          <cell r="I731" t="str">
            <v>Harm Konken</v>
          </cell>
          <cell r="J731">
            <v>114</v>
          </cell>
          <cell r="K731">
            <v>431</v>
          </cell>
        </row>
        <row r="732">
          <cell r="I732" t="str">
            <v>Bernhard Radefeld</v>
          </cell>
          <cell r="J732">
            <v>774</v>
          </cell>
          <cell r="K732">
            <v>4313</v>
          </cell>
        </row>
        <row r="733">
          <cell r="I733" t="str">
            <v>Olaf Büssow</v>
          </cell>
          <cell r="J733">
            <v>239</v>
          </cell>
          <cell r="K733">
            <v>303</v>
          </cell>
        </row>
        <row r="734">
          <cell r="I734" t="str">
            <v>Ralf-Peter Bierschenk</v>
          </cell>
          <cell r="J734">
            <v>627</v>
          </cell>
          <cell r="K734">
            <v>1</v>
          </cell>
        </row>
        <row r="735">
          <cell r="I735" t="str">
            <v>Dennis Weiss</v>
          </cell>
          <cell r="J735" t="str">
            <v>k.A.</v>
          </cell>
          <cell r="K735" t="str">
            <v>k.A.</v>
          </cell>
        </row>
        <row r="736">
          <cell r="I736" t="str">
            <v>Gabriele Bahr</v>
          </cell>
          <cell r="J736">
            <v>305</v>
          </cell>
          <cell r="K736">
            <v>53</v>
          </cell>
        </row>
        <row r="737">
          <cell r="I737" t="str">
            <v>Michael Riedmüller</v>
          </cell>
          <cell r="J737" t="str">
            <v>k.A.</v>
          </cell>
          <cell r="K737" t="str">
            <v>k.A.</v>
          </cell>
        </row>
        <row r="738">
          <cell r="I738" t="str">
            <v>Hans-Josef Rademacher</v>
          </cell>
          <cell r="J738">
            <v>313</v>
          </cell>
          <cell r="K738">
            <v>129</v>
          </cell>
        </row>
        <row r="739">
          <cell r="I739" t="str">
            <v>Ulrich Geske</v>
          </cell>
          <cell r="J739">
            <v>234</v>
          </cell>
          <cell r="K739">
            <v>4041</v>
          </cell>
        </row>
        <row r="740">
          <cell r="I740" t="str">
            <v>Stefan Endriss</v>
          </cell>
          <cell r="J740">
            <v>258</v>
          </cell>
          <cell r="K740">
            <v>4057</v>
          </cell>
        </row>
        <row r="741">
          <cell r="I741" t="str">
            <v>Roland Schuster</v>
          </cell>
          <cell r="J741">
            <v>339</v>
          </cell>
          <cell r="K741">
            <v>668</v>
          </cell>
        </row>
        <row r="742">
          <cell r="I742" t="str">
            <v>David Brunnert</v>
          </cell>
          <cell r="J742">
            <v>307</v>
          </cell>
          <cell r="K742">
            <v>7</v>
          </cell>
        </row>
        <row r="743">
          <cell r="I743" t="str">
            <v>Reinhard Führer</v>
          </cell>
          <cell r="J743">
            <v>307</v>
          </cell>
          <cell r="K743">
            <v>76</v>
          </cell>
        </row>
        <row r="744">
          <cell r="I744" t="str">
            <v>Marco Frese</v>
          </cell>
          <cell r="J744">
            <v>510</v>
          </cell>
          <cell r="K744">
            <v>1310</v>
          </cell>
        </row>
        <row r="745">
          <cell r="I745" t="str">
            <v>Barbara Hoppe</v>
          </cell>
          <cell r="J745" t="str">
            <v>k.A.</v>
          </cell>
          <cell r="K745" t="str">
            <v>k.A.</v>
          </cell>
        </row>
        <row r="746">
          <cell r="I746" t="str">
            <v>Sotiria Mani</v>
          </cell>
          <cell r="J746">
            <v>280</v>
          </cell>
          <cell r="K746">
            <v>4408</v>
          </cell>
        </row>
        <row r="747">
          <cell r="I747" t="str">
            <v>Carsten Löffler</v>
          </cell>
          <cell r="J747">
            <v>619</v>
          </cell>
          <cell r="K747">
            <v>98</v>
          </cell>
        </row>
        <row r="748">
          <cell r="I748" t="str">
            <v>Karin Schmidt</v>
          </cell>
          <cell r="J748">
            <v>272</v>
          </cell>
          <cell r="K748">
            <v>2430</v>
          </cell>
        </row>
        <row r="749">
          <cell r="I749" t="str">
            <v>Martin Brencs</v>
          </cell>
          <cell r="J749">
            <v>341</v>
          </cell>
          <cell r="K749">
            <v>1067</v>
          </cell>
        </row>
        <row r="750">
          <cell r="I750" t="str">
            <v>Manfred Brockschmidt</v>
          </cell>
          <cell r="J750">
            <v>508</v>
          </cell>
          <cell r="K750">
            <v>5083</v>
          </cell>
        </row>
        <row r="751">
          <cell r="I751" t="str">
            <v>Andre Fink</v>
          </cell>
          <cell r="J751">
            <v>404</v>
          </cell>
          <cell r="K751">
            <v>450</v>
          </cell>
        </row>
        <row r="752">
          <cell r="I752" t="str">
            <v>Fred-Dieter Seegebrecht</v>
          </cell>
          <cell r="J752">
            <v>387</v>
          </cell>
          <cell r="K752">
            <v>144</v>
          </cell>
        </row>
        <row r="753">
          <cell r="I753" t="str">
            <v>Maik Graf</v>
          </cell>
          <cell r="J753">
            <v>280</v>
          </cell>
          <cell r="K753">
            <v>3241</v>
          </cell>
        </row>
        <row r="754">
          <cell r="I754" t="str">
            <v>Andreas Klopfer</v>
          </cell>
          <cell r="J754">
            <v>730</v>
          </cell>
          <cell r="K754">
            <v>29</v>
          </cell>
        </row>
        <row r="755">
          <cell r="I755" t="str">
            <v>Sabine Friesecke</v>
          </cell>
          <cell r="J755">
            <v>124</v>
          </cell>
          <cell r="K755" t="str">
            <v>k.A.</v>
          </cell>
        </row>
        <row r="756">
          <cell r="I756" t="str">
            <v>Alexander Hallwas</v>
          </cell>
          <cell r="J756">
            <v>279</v>
          </cell>
          <cell r="K756">
            <v>10</v>
          </cell>
        </row>
        <row r="757">
          <cell r="I757" t="str">
            <v>Klaus Ziche</v>
          </cell>
          <cell r="J757">
            <v>774</v>
          </cell>
          <cell r="K757">
            <v>2459</v>
          </cell>
        </row>
        <row r="758">
          <cell r="I758" t="str">
            <v>Michael Brackmann</v>
          </cell>
          <cell r="J758">
            <v>350</v>
          </cell>
          <cell r="K758">
            <v>17</v>
          </cell>
        </row>
        <row r="759">
          <cell r="I759" t="str">
            <v>Franz-Josef Niehaus</v>
          </cell>
          <cell r="J759">
            <v>113</v>
          </cell>
          <cell r="K759">
            <v>257</v>
          </cell>
        </row>
        <row r="760">
          <cell r="I760" t="str">
            <v>Tino Wendelmuth</v>
          </cell>
          <cell r="J760">
            <v>268</v>
          </cell>
          <cell r="K760">
            <v>114</v>
          </cell>
        </row>
        <row r="761">
          <cell r="I761" t="str">
            <v>Salifa Adarve Gonzalez</v>
          </cell>
          <cell r="J761" t="str">
            <v>k.A.</v>
          </cell>
          <cell r="K761" t="str">
            <v>k.A.</v>
          </cell>
        </row>
        <row r="762">
          <cell r="I762" t="str">
            <v>Marko Jäger</v>
          </cell>
          <cell r="J762">
            <v>267</v>
          </cell>
          <cell r="K762">
            <v>1005</v>
          </cell>
        </row>
        <row r="763">
          <cell r="I763" t="str">
            <v>Arno Seeliger</v>
          </cell>
          <cell r="J763">
            <v>625</v>
          </cell>
          <cell r="K763">
            <v>126</v>
          </cell>
        </row>
        <row r="764">
          <cell r="I764" t="str">
            <v>Ramona Zirr</v>
          </cell>
          <cell r="J764">
            <v>143</v>
          </cell>
          <cell r="K764">
            <v>21</v>
          </cell>
        </row>
        <row r="765">
          <cell r="I765" t="str">
            <v>Guido Hüwe</v>
          </cell>
          <cell r="J765">
            <v>390</v>
          </cell>
          <cell r="K765">
            <v>134</v>
          </cell>
        </row>
        <row r="766">
          <cell r="I766" t="str">
            <v>Torsten Koch</v>
          </cell>
          <cell r="J766">
            <v>508</v>
          </cell>
          <cell r="K766">
            <v>5051</v>
          </cell>
        </row>
        <row r="767">
          <cell r="I767" t="str">
            <v>Christian Stocks</v>
          </cell>
          <cell r="J767">
            <v>427</v>
          </cell>
          <cell r="K767">
            <v>104</v>
          </cell>
        </row>
        <row r="768">
          <cell r="I768" t="str">
            <v>Ulrich Kurth</v>
          </cell>
          <cell r="J768">
            <v>774</v>
          </cell>
          <cell r="K768">
            <v>5988</v>
          </cell>
        </row>
        <row r="769">
          <cell r="I769" t="str">
            <v>Michael Knodt</v>
          </cell>
          <cell r="J769">
            <v>533</v>
          </cell>
          <cell r="K769">
            <v>6080</v>
          </cell>
        </row>
        <row r="770">
          <cell r="I770" t="str">
            <v>Rolf Schelling</v>
          </cell>
          <cell r="J770">
            <v>113</v>
          </cell>
          <cell r="K770">
            <v>1133</v>
          </cell>
        </row>
        <row r="771">
          <cell r="I771" t="str">
            <v>Hansjörg Klenk</v>
          </cell>
          <cell r="J771">
            <v>404</v>
          </cell>
          <cell r="K771">
            <v>402</v>
          </cell>
        </row>
        <row r="772">
          <cell r="I772" t="str">
            <v>Mario Kunze</v>
          </cell>
          <cell r="J772">
            <v>640</v>
          </cell>
          <cell r="K772">
            <v>372</v>
          </cell>
        </row>
        <row r="773">
          <cell r="I773" t="str">
            <v>Eva Blankenburg</v>
          </cell>
          <cell r="J773">
            <v>234</v>
          </cell>
          <cell r="K773">
            <v>66</v>
          </cell>
        </row>
        <row r="774">
          <cell r="I774" t="str">
            <v>Jürgen Schultz</v>
          </cell>
          <cell r="J774">
            <v>114</v>
          </cell>
          <cell r="K774">
            <v>96</v>
          </cell>
        </row>
        <row r="775">
          <cell r="I775" t="str">
            <v>Hans-Jürgen Dietze</v>
          </cell>
          <cell r="J775">
            <v>129</v>
          </cell>
          <cell r="K775">
            <v>204</v>
          </cell>
        </row>
        <row r="776">
          <cell r="I776" t="str">
            <v>Martin Wojatzky</v>
          </cell>
          <cell r="J776">
            <v>143</v>
          </cell>
          <cell r="K776">
            <v>922</v>
          </cell>
        </row>
        <row r="777">
          <cell r="I777" t="str">
            <v>Tim Kunst</v>
          </cell>
          <cell r="J777">
            <v>339</v>
          </cell>
          <cell r="K777">
            <v>7066</v>
          </cell>
        </row>
        <row r="778">
          <cell r="I778" t="str">
            <v>Barbara Rudolph</v>
          </cell>
          <cell r="J778">
            <v>797</v>
          </cell>
          <cell r="K778">
            <v>7790</v>
          </cell>
        </row>
        <row r="779">
          <cell r="I779" t="str">
            <v>Wolfgang Glasel</v>
          </cell>
          <cell r="J779" t="str">
            <v>k.A.</v>
          </cell>
          <cell r="K779" t="str">
            <v>k.A.</v>
          </cell>
        </row>
        <row r="780">
          <cell r="I780" t="str">
            <v>Andreas Barnickel</v>
          </cell>
          <cell r="J780" t="str">
            <v>k.A.</v>
          </cell>
          <cell r="K780" t="str">
            <v>k.A.</v>
          </cell>
        </row>
        <row r="781">
          <cell r="I781" t="str">
            <v>S. Skarvatsopoulos</v>
          </cell>
          <cell r="J781">
            <v>258</v>
          </cell>
          <cell r="K781">
            <v>211</v>
          </cell>
        </row>
        <row r="782">
          <cell r="I782" t="str">
            <v>Mathias Fembacher</v>
          </cell>
          <cell r="J782">
            <v>518</v>
          </cell>
          <cell r="K782">
            <v>519</v>
          </cell>
        </row>
        <row r="783">
          <cell r="I783" t="str">
            <v>Maren Kreft</v>
          </cell>
          <cell r="J783">
            <v>774</v>
          </cell>
          <cell r="K783">
            <v>6442</v>
          </cell>
        </row>
        <row r="784">
          <cell r="I784" t="str">
            <v>Steve Pagel</v>
          </cell>
          <cell r="J784">
            <v>619</v>
          </cell>
          <cell r="K784" t="str">
            <v>k.A.</v>
          </cell>
        </row>
        <row r="785">
          <cell r="I785" t="str">
            <v>Beate Rademacher</v>
          </cell>
          <cell r="J785">
            <v>305</v>
          </cell>
          <cell r="K785" t="str">
            <v>k.A.</v>
          </cell>
        </row>
        <row r="786">
          <cell r="I786" t="str">
            <v>Gert Weiler</v>
          </cell>
          <cell r="J786">
            <v>303</v>
          </cell>
          <cell r="K786">
            <v>10</v>
          </cell>
        </row>
        <row r="787">
          <cell r="I787" t="str">
            <v>Nils Rehbein</v>
          </cell>
          <cell r="J787">
            <v>427</v>
          </cell>
          <cell r="K787">
            <v>3311</v>
          </cell>
        </row>
        <row r="788">
          <cell r="I788" t="str">
            <v>Sven Albers</v>
          </cell>
          <cell r="J788">
            <v>427</v>
          </cell>
          <cell r="K788">
            <v>517</v>
          </cell>
        </row>
        <row r="789">
          <cell r="I789" t="str">
            <v>Lars Reymann</v>
          </cell>
          <cell r="J789">
            <v>234</v>
          </cell>
          <cell r="K789">
            <v>28</v>
          </cell>
        </row>
        <row r="790">
          <cell r="I790" t="str">
            <v>Werner Krause</v>
          </cell>
          <cell r="J790">
            <v>518</v>
          </cell>
          <cell r="K790">
            <v>71</v>
          </cell>
        </row>
        <row r="791">
          <cell r="I791" t="str">
            <v>Christian Rettschlag</v>
          </cell>
          <cell r="J791">
            <v>267</v>
          </cell>
          <cell r="K791">
            <v>126</v>
          </cell>
        </row>
        <row r="792">
          <cell r="I792" t="str">
            <v>Jürgen Ritter</v>
          </cell>
          <cell r="J792">
            <v>521</v>
          </cell>
          <cell r="K792">
            <v>51</v>
          </cell>
        </row>
        <row r="793">
          <cell r="I793" t="str">
            <v>Udo Jakobowski</v>
          </cell>
          <cell r="J793">
            <v>166</v>
          </cell>
          <cell r="K793">
            <v>216</v>
          </cell>
        </row>
        <row r="794">
          <cell r="I794" t="str">
            <v>Dirk Missing</v>
          </cell>
          <cell r="J794">
            <v>315</v>
          </cell>
          <cell r="K794">
            <v>75</v>
          </cell>
        </row>
        <row r="795">
          <cell r="I795" t="str">
            <v>Christian Färber</v>
          </cell>
          <cell r="J795">
            <v>303</v>
          </cell>
          <cell r="K795">
            <v>26</v>
          </cell>
        </row>
        <row r="796">
          <cell r="I796" t="str">
            <v>Ernst Schwegler</v>
          </cell>
          <cell r="J796">
            <v>303</v>
          </cell>
          <cell r="K796">
            <v>303</v>
          </cell>
        </row>
        <row r="797">
          <cell r="I797" t="str">
            <v>Nicole Winter</v>
          </cell>
          <cell r="J797">
            <v>148</v>
          </cell>
          <cell r="K797">
            <v>45</v>
          </cell>
        </row>
        <row r="798">
          <cell r="I798" t="str">
            <v>Stephan Drescher</v>
          </cell>
          <cell r="J798">
            <v>129</v>
          </cell>
          <cell r="K798">
            <v>714</v>
          </cell>
        </row>
        <row r="799">
          <cell r="I799" t="str">
            <v>Johannes Bauer</v>
          </cell>
          <cell r="J799">
            <v>279</v>
          </cell>
          <cell r="K799">
            <v>20</v>
          </cell>
        </row>
        <row r="800">
          <cell r="I800" t="str">
            <v>Jürgen Kröger</v>
          </cell>
          <cell r="J800">
            <v>313</v>
          </cell>
          <cell r="K800">
            <v>121</v>
          </cell>
        </row>
        <row r="801">
          <cell r="I801" t="str">
            <v>Uwe Brill</v>
          </cell>
          <cell r="J801">
            <v>113</v>
          </cell>
          <cell r="K801">
            <v>176</v>
          </cell>
        </row>
        <row r="802">
          <cell r="I802" t="str">
            <v>Marco Kunst</v>
          </cell>
          <cell r="J802">
            <v>166</v>
          </cell>
          <cell r="K802">
            <v>2339</v>
          </cell>
        </row>
        <row r="803">
          <cell r="I803" t="str">
            <v>Janet Gast</v>
          </cell>
          <cell r="J803">
            <v>253</v>
          </cell>
          <cell r="K803">
            <v>957</v>
          </cell>
        </row>
        <row r="804">
          <cell r="I804" t="str">
            <v>Björn Deutschmann</v>
          </cell>
          <cell r="J804">
            <v>272</v>
          </cell>
          <cell r="K804">
            <v>208</v>
          </cell>
        </row>
        <row r="805">
          <cell r="I805" t="str">
            <v>Roland Strauss</v>
          </cell>
          <cell r="J805">
            <v>272</v>
          </cell>
          <cell r="K805">
            <v>91</v>
          </cell>
        </row>
        <row r="806">
          <cell r="I806" t="str">
            <v>Olaf Hämmerling</v>
          </cell>
          <cell r="J806">
            <v>280</v>
          </cell>
          <cell r="K806">
            <v>2002</v>
          </cell>
        </row>
        <row r="807">
          <cell r="I807" t="str">
            <v>Stefan Panzog</v>
          </cell>
          <cell r="J807">
            <v>313</v>
          </cell>
          <cell r="K807">
            <v>168</v>
          </cell>
        </row>
        <row r="808">
          <cell r="I808" t="str">
            <v>Abbo Georgs</v>
          </cell>
          <cell r="J808" t="str">
            <v>k.A.</v>
          </cell>
          <cell r="K808" t="str">
            <v>k.A.</v>
          </cell>
        </row>
        <row r="809">
          <cell r="I809" t="str">
            <v>Armin Beetz</v>
          </cell>
          <cell r="J809">
            <v>279</v>
          </cell>
          <cell r="K809">
            <v>24</v>
          </cell>
        </row>
        <row r="810">
          <cell r="I810" t="str">
            <v>Marc Remitschka</v>
          </cell>
          <cell r="J810">
            <v>780</v>
          </cell>
          <cell r="K810">
            <v>204</v>
          </cell>
        </row>
        <row r="811">
          <cell r="I811" t="str">
            <v>Regina Cramer</v>
          </cell>
          <cell r="J811">
            <v>113</v>
          </cell>
          <cell r="K811">
            <v>530</v>
          </cell>
        </row>
        <row r="812">
          <cell r="I812" t="str">
            <v>Dietmar Fien</v>
          </cell>
          <cell r="J812">
            <v>339</v>
          </cell>
          <cell r="K812">
            <v>597</v>
          </cell>
        </row>
        <row r="813">
          <cell r="I813" t="str">
            <v>Martin Klitzing</v>
          </cell>
          <cell r="J813">
            <v>313</v>
          </cell>
          <cell r="K813">
            <v>338</v>
          </cell>
        </row>
        <row r="814">
          <cell r="I814" t="str">
            <v>Stefan Berr</v>
          </cell>
          <cell r="J814">
            <v>688</v>
          </cell>
          <cell r="K814">
            <v>176</v>
          </cell>
        </row>
        <row r="815">
          <cell r="I815" t="str">
            <v>Petar Parcetic</v>
          </cell>
          <cell r="J815" t="str">
            <v>k.A.</v>
          </cell>
          <cell r="K815" t="str">
            <v>k.A.</v>
          </cell>
        </row>
        <row r="816">
          <cell r="I816" t="str">
            <v>Stefan Böddicker</v>
          </cell>
          <cell r="J816" t="str">
            <v>k.A.</v>
          </cell>
          <cell r="K816" t="str">
            <v>k.A.</v>
          </cell>
        </row>
        <row r="817">
          <cell r="I817" t="str">
            <v>Frank Mainka</v>
          </cell>
          <cell r="J817">
            <v>210</v>
          </cell>
          <cell r="K817">
            <v>28</v>
          </cell>
        </row>
        <row r="818">
          <cell r="I818" t="str">
            <v>Silvia Weiß</v>
          </cell>
          <cell r="J818">
            <v>177</v>
          </cell>
          <cell r="K818">
            <v>1354</v>
          </cell>
        </row>
        <row r="819">
          <cell r="I819" t="str">
            <v>Alexander Hirsch</v>
          </cell>
          <cell r="J819">
            <v>603</v>
          </cell>
          <cell r="K819">
            <v>90</v>
          </cell>
        </row>
        <row r="820">
          <cell r="I820" t="str">
            <v>Markus Michel</v>
          </cell>
          <cell r="J820">
            <v>119</v>
          </cell>
          <cell r="K820">
            <v>1126</v>
          </cell>
        </row>
        <row r="821">
          <cell r="I821" t="str">
            <v>Gregor Gamroth</v>
          </cell>
          <cell r="J821">
            <v>119</v>
          </cell>
          <cell r="K821">
            <v>9026</v>
          </cell>
        </row>
        <row r="822">
          <cell r="I822" t="str">
            <v>Dominik Hoppe</v>
          </cell>
          <cell r="J822">
            <v>324</v>
          </cell>
          <cell r="K822">
            <v>208</v>
          </cell>
        </row>
        <row r="823">
          <cell r="I823" t="str">
            <v>Georg Metzger</v>
          </cell>
          <cell r="J823">
            <v>340</v>
          </cell>
          <cell r="K823">
            <v>152</v>
          </cell>
        </row>
        <row r="824">
          <cell r="I824" t="str">
            <v>Uwe Giesen</v>
          </cell>
          <cell r="J824">
            <v>313</v>
          </cell>
          <cell r="K824">
            <v>107</v>
          </cell>
        </row>
        <row r="825">
          <cell r="I825" t="str">
            <v>Andreas Kapsalis</v>
          </cell>
          <cell r="J825">
            <v>809</v>
          </cell>
          <cell r="K825">
            <v>143</v>
          </cell>
        </row>
        <row r="826">
          <cell r="I826" t="str">
            <v>Luitger Schnurbusch</v>
          </cell>
          <cell r="J826">
            <v>166</v>
          </cell>
          <cell r="K826">
            <v>40</v>
          </cell>
        </row>
        <row r="827">
          <cell r="I827" t="str">
            <v>Sascha Deutsch</v>
          </cell>
          <cell r="J827">
            <v>533</v>
          </cell>
          <cell r="K827">
            <v>1209</v>
          </cell>
        </row>
        <row r="828">
          <cell r="I828" t="str">
            <v>Florian Baumann</v>
          </cell>
          <cell r="J828">
            <v>427</v>
          </cell>
          <cell r="K828">
            <v>3022</v>
          </cell>
        </row>
        <row r="829">
          <cell r="I829" t="str">
            <v>Gerhard Koch</v>
          </cell>
          <cell r="J829">
            <v>809</v>
          </cell>
          <cell r="K829">
            <v>401</v>
          </cell>
        </row>
        <row r="830">
          <cell r="I830" t="str">
            <v>Jan Hendrik Kursawe</v>
          </cell>
          <cell r="J830">
            <v>210</v>
          </cell>
          <cell r="K830">
            <v>1002</v>
          </cell>
        </row>
        <row r="831">
          <cell r="I831" t="str">
            <v>Thorsten Oliver Rehm</v>
          </cell>
          <cell r="J831">
            <v>630</v>
          </cell>
          <cell r="K831">
            <v>356</v>
          </cell>
        </row>
        <row r="832">
          <cell r="I832" t="str">
            <v>Julian Weippert</v>
          </cell>
          <cell r="J832">
            <v>290</v>
          </cell>
          <cell r="K832">
            <v>2007</v>
          </cell>
        </row>
        <row r="833">
          <cell r="I833" t="str">
            <v>Patrick Schuback</v>
          </cell>
          <cell r="J833">
            <v>272</v>
          </cell>
          <cell r="K833">
            <v>4711</v>
          </cell>
        </row>
        <row r="834">
          <cell r="I834" t="str">
            <v>Matthias Merz</v>
          </cell>
          <cell r="J834">
            <v>427</v>
          </cell>
          <cell r="K834">
            <v>868</v>
          </cell>
        </row>
        <row r="835">
          <cell r="I835" t="str">
            <v>Gerd Heeck</v>
          </cell>
          <cell r="J835">
            <v>774</v>
          </cell>
          <cell r="K835">
            <v>5593</v>
          </cell>
        </row>
        <row r="836">
          <cell r="I836" t="str">
            <v>Axel Papenfuß</v>
          </cell>
          <cell r="J836">
            <v>113</v>
          </cell>
          <cell r="K836">
            <v>264</v>
          </cell>
        </row>
        <row r="837">
          <cell r="I837" t="str">
            <v>Nils Christensen</v>
          </cell>
          <cell r="J837">
            <v>521</v>
          </cell>
          <cell r="K837">
            <v>113</v>
          </cell>
        </row>
        <row r="838">
          <cell r="I838" t="str">
            <v>Jörg von Pidoll</v>
          </cell>
          <cell r="J838">
            <v>533</v>
          </cell>
          <cell r="K838">
            <v>106</v>
          </cell>
        </row>
        <row r="839">
          <cell r="I839" t="str">
            <v>Dennis Backhaus</v>
          </cell>
          <cell r="J839">
            <v>508</v>
          </cell>
          <cell r="K839">
            <v>5071</v>
          </cell>
        </row>
        <row r="840">
          <cell r="I840" t="str">
            <v>Frank Eggemann</v>
          </cell>
          <cell r="J840">
            <v>360</v>
          </cell>
          <cell r="K840">
            <v>1908</v>
          </cell>
        </row>
        <row r="841">
          <cell r="I841" t="str">
            <v>Markus Alt</v>
          </cell>
          <cell r="J841">
            <v>113</v>
          </cell>
          <cell r="K841">
            <v>337</v>
          </cell>
        </row>
        <row r="842">
          <cell r="I842" t="str">
            <v>Levent Bozkurt</v>
          </cell>
          <cell r="J842">
            <v>147</v>
          </cell>
          <cell r="K842">
            <v>135</v>
          </cell>
        </row>
        <row r="843">
          <cell r="I843" t="str">
            <v>Stefan Pamin</v>
          </cell>
          <cell r="J843">
            <v>627</v>
          </cell>
          <cell r="K843">
            <v>39</v>
          </cell>
        </row>
        <row r="844">
          <cell r="I844" t="str">
            <v>Fred Garling</v>
          </cell>
          <cell r="J844">
            <v>387</v>
          </cell>
          <cell r="K844">
            <v>175</v>
          </cell>
        </row>
        <row r="845">
          <cell r="I845" t="str">
            <v>Nicole Djürken</v>
          </cell>
          <cell r="J845">
            <v>350</v>
          </cell>
          <cell r="K845">
            <v>1238</v>
          </cell>
        </row>
        <row r="846">
          <cell r="I846" t="str">
            <v>Frank Flock</v>
          </cell>
          <cell r="J846">
            <v>166</v>
          </cell>
          <cell r="K846">
            <v>458</v>
          </cell>
        </row>
        <row r="847">
          <cell r="I847" t="str">
            <v>Rene Krichel</v>
          </cell>
          <cell r="J847">
            <v>543</v>
          </cell>
          <cell r="K847">
            <v>4400</v>
          </cell>
        </row>
        <row r="848">
          <cell r="I848" t="str">
            <v>Berd Radtke</v>
          </cell>
          <cell r="J848">
            <v>148</v>
          </cell>
          <cell r="K848">
            <v>168</v>
          </cell>
        </row>
        <row r="849">
          <cell r="I849" t="str">
            <v>Christian Altmann</v>
          </cell>
          <cell r="J849">
            <v>177</v>
          </cell>
          <cell r="K849">
            <v>454</v>
          </cell>
        </row>
        <row r="850">
          <cell r="I850" t="str">
            <v>Andre Clausen</v>
          </cell>
          <cell r="J850">
            <v>466</v>
          </cell>
          <cell r="K850">
            <v>216</v>
          </cell>
        </row>
        <row r="851">
          <cell r="I851" t="str">
            <v>Marco Mundt</v>
          </cell>
          <cell r="J851">
            <v>190</v>
          </cell>
          <cell r="K851">
            <v>341</v>
          </cell>
        </row>
        <row r="852">
          <cell r="I852" t="str">
            <v>Carsten Kempa</v>
          </cell>
          <cell r="J852">
            <v>272</v>
          </cell>
          <cell r="K852">
            <v>30</v>
          </cell>
        </row>
        <row r="853">
          <cell r="I853" t="str">
            <v>Klaus Loffhagen</v>
          </cell>
          <cell r="J853">
            <v>272</v>
          </cell>
          <cell r="K853">
            <v>151</v>
          </cell>
        </row>
        <row r="854">
          <cell r="I854" t="str">
            <v>Björn Keller</v>
          </cell>
          <cell r="J854">
            <v>596</v>
          </cell>
          <cell r="K854">
            <v>54</v>
          </cell>
        </row>
        <row r="855">
          <cell r="I855" t="str">
            <v>Lars Spiwoks</v>
          </cell>
          <cell r="J855">
            <v>444</v>
          </cell>
          <cell r="K855" t="str">
            <v>k.A.</v>
          </cell>
        </row>
        <row r="856">
          <cell r="I856" t="str">
            <v>Achim Hohl</v>
          </cell>
          <cell r="J856">
            <v>119</v>
          </cell>
          <cell r="K856">
            <v>9549</v>
          </cell>
        </row>
        <row r="857">
          <cell r="I857" t="str">
            <v>Wolfgang Schmidt</v>
          </cell>
          <cell r="J857">
            <v>147</v>
          </cell>
          <cell r="K857">
            <v>30</v>
          </cell>
        </row>
        <row r="858">
          <cell r="I858" t="str">
            <v>Rudolf Schwarzer</v>
          </cell>
          <cell r="J858">
            <v>774</v>
          </cell>
          <cell r="K858">
            <v>1599</v>
          </cell>
        </row>
        <row r="859">
          <cell r="I859" t="str">
            <v>T. Weiss</v>
          </cell>
          <cell r="J859">
            <v>177</v>
          </cell>
          <cell r="K859">
            <v>8355</v>
          </cell>
        </row>
        <row r="860">
          <cell r="I860" t="str">
            <v xml:space="preserve">Peter Klein </v>
          </cell>
          <cell r="J860" t="str">
            <v>k.A.</v>
          </cell>
          <cell r="K860" t="str">
            <v>k.A.</v>
          </cell>
        </row>
        <row r="861">
          <cell r="I861" t="str">
            <v>Ralf Zäh</v>
          </cell>
          <cell r="J861" t="str">
            <v>k.A.</v>
          </cell>
          <cell r="K861" t="str">
            <v>k.A.</v>
          </cell>
        </row>
        <row r="862">
          <cell r="I862" t="str">
            <v>Klaus-Joachim Stephan</v>
          </cell>
          <cell r="J862">
            <v>146</v>
          </cell>
          <cell r="K862">
            <v>261</v>
          </cell>
        </row>
        <row r="863">
          <cell r="I863" t="str">
            <v>Anja Rother</v>
          </cell>
          <cell r="J863" t="str">
            <v>k.A.</v>
          </cell>
          <cell r="K863" t="str">
            <v>k.A.</v>
          </cell>
        </row>
        <row r="864">
          <cell r="I864" t="str">
            <v>Manfred Wolfs</v>
          </cell>
          <cell r="J864" t="str">
            <v>k.A.</v>
          </cell>
          <cell r="K864" t="str">
            <v>k.A.</v>
          </cell>
        </row>
        <row r="865">
          <cell r="I865" t="str">
            <v>Bernd Opitz</v>
          </cell>
          <cell r="J865">
            <v>124</v>
          </cell>
          <cell r="K865">
            <v>335</v>
          </cell>
        </row>
        <row r="866">
          <cell r="I866" t="str">
            <v>Julia Kling</v>
          </cell>
          <cell r="J866">
            <v>630</v>
          </cell>
          <cell r="K866">
            <v>1325</v>
          </cell>
        </row>
        <row r="867">
          <cell r="I867" t="str">
            <v>Manuel Sturm</v>
          </cell>
          <cell r="J867">
            <v>630</v>
          </cell>
          <cell r="K867">
            <v>534</v>
          </cell>
        </row>
        <row r="868">
          <cell r="I868" t="str">
            <v>Maria Hermann</v>
          </cell>
          <cell r="J868">
            <v>267</v>
          </cell>
          <cell r="K868">
            <v>1066</v>
          </cell>
        </row>
        <row r="869">
          <cell r="I869" t="str">
            <v>Kevin Kaiser</v>
          </cell>
          <cell r="J869">
            <v>512</v>
          </cell>
          <cell r="K869">
            <v>107</v>
          </cell>
        </row>
        <row r="870">
          <cell r="I870" t="str">
            <v>Frank Losensky</v>
          </cell>
          <cell r="J870">
            <v>387</v>
          </cell>
          <cell r="K870">
            <v>322</v>
          </cell>
        </row>
        <row r="871">
          <cell r="I871" t="str">
            <v>Frank Dietrich</v>
          </cell>
          <cell r="J871">
            <v>114</v>
          </cell>
          <cell r="K871">
            <v>860</v>
          </cell>
        </row>
        <row r="872">
          <cell r="I872" t="str">
            <v>Werner Jacob</v>
          </cell>
          <cell r="J872">
            <v>533</v>
          </cell>
          <cell r="K872">
            <v>22</v>
          </cell>
        </row>
        <row r="873">
          <cell r="I873" t="str">
            <v>Oliver Martin</v>
          </cell>
          <cell r="J873">
            <v>146</v>
          </cell>
          <cell r="K873">
            <v>89</v>
          </cell>
        </row>
        <row r="874">
          <cell r="I874" t="str">
            <v>Uwe Lüders</v>
          </cell>
          <cell r="J874">
            <v>239</v>
          </cell>
          <cell r="K874">
            <v>363</v>
          </cell>
        </row>
        <row r="875">
          <cell r="I875" t="str">
            <v>Peter Stowasser</v>
          </cell>
          <cell r="J875">
            <v>305</v>
          </cell>
          <cell r="K875">
            <v>78</v>
          </cell>
        </row>
        <row r="876">
          <cell r="I876" t="str">
            <v>Ernst Edelmann</v>
          </cell>
          <cell r="J876">
            <v>521</v>
          </cell>
          <cell r="K876">
            <v>36</v>
          </cell>
        </row>
        <row r="877">
          <cell r="I877" t="str">
            <v>Rouven Wambsganß</v>
          </cell>
          <cell r="J877">
            <v>278</v>
          </cell>
          <cell r="K877">
            <v>6037</v>
          </cell>
        </row>
        <row r="878">
          <cell r="I878" t="str">
            <v>Marion Gutsche</v>
          </cell>
          <cell r="J878">
            <v>774</v>
          </cell>
          <cell r="K878">
            <v>2295</v>
          </cell>
        </row>
        <row r="879">
          <cell r="I879" t="str">
            <v>Erhard Sungl</v>
          </cell>
          <cell r="J879" t="str">
            <v>k.A.</v>
          </cell>
          <cell r="K879" t="str">
            <v>k.A.</v>
          </cell>
        </row>
        <row r="880">
          <cell r="I880" t="str">
            <v>Petra Schaible</v>
          </cell>
          <cell r="J880">
            <v>404</v>
          </cell>
          <cell r="K880">
            <v>333</v>
          </cell>
        </row>
        <row r="881">
          <cell r="I881" t="str">
            <v>Ralf Lehmann</v>
          </cell>
          <cell r="J881">
            <v>220</v>
          </cell>
          <cell r="K881">
            <v>22</v>
          </cell>
        </row>
        <row r="882">
          <cell r="I882" t="str">
            <v>Ralf Reuter</v>
          </cell>
          <cell r="J882">
            <v>305</v>
          </cell>
          <cell r="K882">
            <v>109</v>
          </cell>
        </row>
        <row r="883">
          <cell r="I883" t="str">
            <v>Dirk Steinborn</v>
          </cell>
          <cell r="J883">
            <v>341</v>
          </cell>
          <cell r="K883">
            <v>1061</v>
          </cell>
        </row>
        <row r="884">
          <cell r="I884" t="str">
            <v>Thorsten Bandoly</v>
          </cell>
          <cell r="J884">
            <v>301</v>
          </cell>
          <cell r="K884">
            <v>676</v>
          </cell>
        </row>
        <row r="885">
          <cell r="I885" t="str">
            <v>Matthäus Aniol</v>
          </cell>
          <cell r="J885">
            <v>350</v>
          </cell>
          <cell r="K885">
            <v>711</v>
          </cell>
        </row>
        <row r="886">
          <cell r="I886" t="str">
            <v>Natalia Cordero</v>
          </cell>
          <cell r="J886" t="str">
            <v>k.A.</v>
          </cell>
          <cell r="K886" t="str">
            <v>k.A.</v>
          </cell>
        </row>
        <row r="887">
          <cell r="I887" t="str">
            <v>Fazil Kahraman</v>
          </cell>
          <cell r="J887">
            <v>113</v>
          </cell>
          <cell r="K887">
            <v>494</v>
          </cell>
        </row>
        <row r="888">
          <cell r="I888" t="str">
            <v>Heribert Beitel</v>
          </cell>
          <cell r="J888" t="str">
            <v>k.A.</v>
          </cell>
          <cell r="K888" t="str">
            <v>k.A.</v>
          </cell>
        </row>
        <row r="889">
          <cell r="I889" t="str">
            <v>Alfred Köhler</v>
          </cell>
          <cell r="J889">
            <v>279</v>
          </cell>
          <cell r="K889">
            <v>16</v>
          </cell>
        </row>
        <row r="890">
          <cell r="I890" t="str">
            <v>Bernd Bamberger</v>
          </cell>
          <cell r="J890">
            <v>466</v>
          </cell>
          <cell r="K890">
            <v>1026</v>
          </cell>
        </row>
        <row r="891">
          <cell r="I891" t="str">
            <v>Uwe Wolf</v>
          </cell>
          <cell r="J891" t="str">
            <v>k.A.</v>
          </cell>
          <cell r="K891" t="str">
            <v>k.A.</v>
          </cell>
        </row>
        <row r="892">
          <cell r="I892" t="str">
            <v>Eric Ilgner</v>
          </cell>
          <cell r="J892">
            <v>234</v>
          </cell>
          <cell r="K892">
            <v>50</v>
          </cell>
        </row>
        <row r="893">
          <cell r="I893" t="str">
            <v>Manfred Schuhmacher</v>
          </cell>
          <cell r="J893">
            <v>303</v>
          </cell>
          <cell r="K893">
            <v>77</v>
          </cell>
        </row>
        <row r="894">
          <cell r="I894" t="str">
            <v>Werner Riedl</v>
          </cell>
          <cell r="J894">
            <v>473</v>
          </cell>
          <cell r="K894">
            <v>11</v>
          </cell>
        </row>
        <row r="895">
          <cell r="I895" t="str">
            <v>Torsten Keil</v>
          </cell>
          <cell r="J895">
            <v>641</v>
          </cell>
          <cell r="K895">
            <v>226</v>
          </cell>
        </row>
        <row r="896">
          <cell r="I896" t="str">
            <v>Oliver Götte</v>
          </cell>
          <cell r="J896">
            <v>223</v>
          </cell>
          <cell r="K896">
            <v>323</v>
          </cell>
        </row>
        <row r="897">
          <cell r="I897" t="str">
            <v>Christian Schael</v>
          </cell>
          <cell r="J897">
            <v>146</v>
          </cell>
          <cell r="K897">
            <v>116</v>
          </cell>
        </row>
        <row r="898">
          <cell r="I898" t="str">
            <v>Hendrik Schnoor</v>
          </cell>
          <cell r="J898">
            <v>484</v>
          </cell>
          <cell r="K898">
            <v>38</v>
          </cell>
        </row>
        <row r="899">
          <cell r="I899" t="str">
            <v>Thomas Dubravsky</v>
          </cell>
          <cell r="J899">
            <v>624</v>
          </cell>
          <cell r="K899">
            <v>126</v>
          </cell>
        </row>
        <row r="900">
          <cell r="I900" t="str">
            <v>Gerd Zeibig</v>
          </cell>
          <cell r="J900">
            <v>689</v>
          </cell>
          <cell r="K900">
            <v>562</v>
          </cell>
        </row>
        <row r="901">
          <cell r="I901" t="str">
            <v>Tim Hummel</v>
          </cell>
          <cell r="J901">
            <v>458</v>
          </cell>
          <cell r="K901">
            <v>483</v>
          </cell>
        </row>
        <row r="902">
          <cell r="I902" t="str">
            <v>Mathias Witt</v>
          </cell>
          <cell r="J902">
            <v>444</v>
          </cell>
          <cell r="K902" t="str">
            <v>k.A.</v>
          </cell>
        </row>
        <row r="903">
          <cell r="I903" t="str">
            <v>Manfred Ehlting</v>
          </cell>
          <cell r="J903">
            <v>508</v>
          </cell>
          <cell r="K903">
            <v>499</v>
          </cell>
        </row>
        <row r="904">
          <cell r="I904" t="str">
            <v>Sven Müller</v>
          </cell>
          <cell r="J904">
            <v>113</v>
          </cell>
          <cell r="K904" t="str">
            <v>k.A.</v>
          </cell>
        </row>
        <row r="905">
          <cell r="I905" t="str">
            <v>Hermann Schöllhorn</v>
          </cell>
          <cell r="J905">
            <v>640</v>
          </cell>
          <cell r="K905">
            <v>42</v>
          </cell>
        </row>
        <row r="906">
          <cell r="I906" t="str">
            <v>Nadine Thomas</v>
          </cell>
          <cell r="J906">
            <v>533</v>
          </cell>
          <cell r="K906">
            <v>1182</v>
          </cell>
        </row>
        <row r="907">
          <cell r="I907" t="str">
            <v>Uwe Friedrich</v>
          </cell>
          <cell r="J907">
            <v>317</v>
          </cell>
          <cell r="K907">
            <v>172</v>
          </cell>
        </row>
        <row r="908">
          <cell r="I908" t="str">
            <v>Stephan Daniels</v>
          </cell>
          <cell r="J908" t="str">
            <v>k.A.</v>
          </cell>
          <cell r="K908" t="str">
            <v>k.A.</v>
          </cell>
        </row>
        <row r="909">
          <cell r="I909" t="str">
            <v>Güven Alkan</v>
          </cell>
          <cell r="J909" t="str">
            <v>k.A.</v>
          </cell>
          <cell r="K909" t="str">
            <v>k.A.</v>
          </cell>
        </row>
        <row r="910">
          <cell r="I910" t="str">
            <v>Sebastian Mucke</v>
          </cell>
          <cell r="J910">
            <v>110</v>
          </cell>
          <cell r="K910">
            <v>392</v>
          </cell>
        </row>
        <row r="911">
          <cell r="I911" t="str">
            <v>Sven Schirmer</v>
          </cell>
          <cell r="J911">
            <v>258</v>
          </cell>
          <cell r="K911">
            <v>160</v>
          </cell>
        </row>
        <row r="912">
          <cell r="I912" t="str">
            <v>Richard Nußbaum</v>
          </cell>
          <cell r="J912">
            <v>627</v>
          </cell>
          <cell r="K912">
            <v>133</v>
          </cell>
        </row>
        <row r="913">
          <cell r="I913" t="str">
            <v>Günther Heine</v>
          </cell>
          <cell r="J913">
            <v>114</v>
          </cell>
          <cell r="K913">
            <v>780</v>
          </cell>
        </row>
        <row r="914">
          <cell r="I914" t="str">
            <v>Martin Wilfarth</v>
          </cell>
          <cell r="J914">
            <v>278</v>
          </cell>
          <cell r="K914">
            <v>44</v>
          </cell>
        </row>
        <row r="915">
          <cell r="I915" t="str">
            <v>Kai O. Himmeröder</v>
          </cell>
          <cell r="J915">
            <v>305</v>
          </cell>
          <cell r="K915">
            <v>186</v>
          </cell>
        </row>
        <row r="916">
          <cell r="I916" t="str">
            <v>Christiane Ziebarth</v>
          </cell>
          <cell r="J916">
            <v>774</v>
          </cell>
          <cell r="K916">
            <v>2339</v>
          </cell>
        </row>
        <row r="917">
          <cell r="I917" t="str">
            <v>Markus Meißner</v>
          </cell>
          <cell r="J917">
            <v>113</v>
          </cell>
          <cell r="K917">
            <v>9125</v>
          </cell>
        </row>
        <row r="918">
          <cell r="I918" t="str">
            <v>Raymond Zagel</v>
          </cell>
          <cell r="J918">
            <v>473</v>
          </cell>
          <cell r="K918">
            <v>12</v>
          </cell>
        </row>
        <row r="919">
          <cell r="I919" t="str">
            <v>Lars Meyenborg</v>
          </cell>
          <cell r="J919">
            <v>442</v>
          </cell>
          <cell r="K919">
            <v>157</v>
          </cell>
        </row>
        <row r="920">
          <cell r="I920" t="str">
            <v>Altan Göktas</v>
          </cell>
          <cell r="J920" t="str">
            <v>k.A.</v>
          </cell>
          <cell r="K920" t="str">
            <v>k.A.</v>
          </cell>
        </row>
        <row r="921">
          <cell r="I921" t="str">
            <v>Peter Heller</v>
          </cell>
          <cell r="J921">
            <v>404</v>
          </cell>
          <cell r="K921">
            <v>219</v>
          </cell>
        </row>
        <row r="922">
          <cell r="I922" t="str">
            <v>Christian Stutzer</v>
          </cell>
          <cell r="J922">
            <v>774</v>
          </cell>
          <cell r="K922">
            <v>279</v>
          </cell>
        </row>
        <row r="923">
          <cell r="I923" t="str">
            <v>Frank Kropp</v>
          </cell>
          <cell r="J923">
            <v>627</v>
          </cell>
          <cell r="K923">
            <v>41</v>
          </cell>
        </row>
        <row r="924">
          <cell r="I924" t="str">
            <v>Frank Gehlen</v>
          </cell>
          <cell r="J924">
            <v>774</v>
          </cell>
          <cell r="K924">
            <v>2908</v>
          </cell>
        </row>
        <row r="925">
          <cell r="I925" t="str">
            <v>Daniel Böttger</v>
          </cell>
          <cell r="J925">
            <v>376</v>
          </cell>
          <cell r="K925">
            <v>3143</v>
          </cell>
        </row>
        <row r="926">
          <cell r="I926" t="str">
            <v>Manfred Scharpe</v>
          </cell>
          <cell r="J926">
            <v>280</v>
          </cell>
          <cell r="K926">
            <v>202</v>
          </cell>
        </row>
        <row r="927">
          <cell r="I927" t="str">
            <v>Peter Menzel</v>
          </cell>
          <cell r="J927" t="str">
            <v>k.A.</v>
          </cell>
          <cell r="K927" t="str">
            <v>k.A.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AH64"/>
  <sheetViews>
    <sheetView tabSelected="1" zoomScale="115" workbookViewId="0">
      <selection activeCell="AM32" sqref="AM32"/>
    </sheetView>
  </sheetViews>
  <sheetFormatPr baseColWidth="10" defaultColWidth="11.5" defaultRowHeight="11" x14ac:dyDescent="0.15"/>
  <cols>
    <col min="1" max="9" width="3.83203125" style="1" customWidth="1"/>
    <col min="10" max="10" width="3.5" style="2" bestFit="1" customWidth="1"/>
    <col min="11" max="19" width="3.83203125" style="2" customWidth="1"/>
    <col min="20" max="31" width="3.83203125" style="1" customWidth="1"/>
    <col min="32" max="16384" width="11.5" style="1"/>
  </cols>
  <sheetData>
    <row r="2" spans="1:34" s="3" customFormat="1" ht="20.25" customHeight="1" thickBot="1" x14ac:dyDescent="0.25">
      <c r="A2" s="70" t="s">
        <v>42</v>
      </c>
      <c r="B2" s="70"/>
      <c r="C2" s="70"/>
      <c r="D2" s="70"/>
      <c r="E2" s="70"/>
      <c r="F2" s="70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67" t="s">
        <v>26</v>
      </c>
      <c r="S2" s="67"/>
      <c r="T2" s="67"/>
      <c r="U2" s="67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1:34" s="3" customFormat="1" ht="9" customHeight="1" x14ac:dyDescent="0.2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4" s="3" customFormat="1" ht="14" x14ac:dyDescent="0.2">
      <c r="I4" s="8"/>
      <c r="J4" s="8"/>
      <c r="K4" s="8"/>
      <c r="L4" s="8"/>
      <c r="M4" s="8"/>
      <c r="N4" s="8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4" s="3" customFormat="1" ht="21" customHeight="1" thickBot="1" x14ac:dyDescent="0.25">
      <c r="A5" s="66" t="s">
        <v>23</v>
      </c>
      <c r="B5" s="66"/>
      <c r="C5" s="66"/>
      <c r="D5" s="66"/>
      <c r="E5" s="74"/>
      <c r="F5" s="74"/>
      <c r="G5" s="74"/>
      <c r="H5" s="74"/>
      <c r="I5" s="74"/>
      <c r="J5" s="74"/>
      <c r="K5" s="66" t="s">
        <v>25</v>
      </c>
      <c r="L5" s="66"/>
      <c r="M5" s="66"/>
      <c r="N5" s="69"/>
      <c r="O5" s="69"/>
      <c r="P5" s="69"/>
      <c r="Q5" s="69"/>
      <c r="R5" s="69"/>
      <c r="S5" s="69"/>
      <c r="T5" s="69"/>
      <c r="U5" s="69"/>
      <c r="V5" s="69"/>
      <c r="W5" s="66" t="s">
        <v>17</v>
      </c>
      <c r="X5" s="66"/>
      <c r="Y5" s="66"/>
      <c r="Z5" s="64"/>
      <c r="AA5" s="64"/>
      <c r="AB5" s="64"/>
      <c r="AC5" s="64"/>
      <c r="AD5" s="64"/>
      <c r="AE5" s="64"/>
    </row>
    <row r="6" spans="1:34" s="3" customFormat="1" ht="23.25" customHeight="1" thickBot="1" x14ac:dyDescent="0.25">
      <c r="A6" s="66" t="s">
        <v>24</v>
      </c>
      <c r="B6" s="66"/>
      <c r="C6" s="66"/>
      <c r="D6" s="66"/>
      <c r="E6" s="74"/>
      <c r="F6" s="74"/>
      <c r="G6" s="74"/>
      <c r="H6" s="74"/>
      <c r="I6" s="74"/>
      <c r="J6" s="74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1"/>
      <c r="X6" s="11"/>
      <c r="Y6" s="11" t="s">
        <v>20</v>
      </c>
      <c r="Z6" s="72">
        <f>SUM(AG34:AH34)</f>
        <v>0</v>
      </c>
      <c r="AA6" s="72"/>
      <c r="AB6" s="72"/>
      <c r="AC6" s="72"/>
      <c r="AD6" s="72"/>
      <c r="AE6" s="72"/>
      <c r="AG6" s="3" t="s">
        <v>30</v>
      </c>
    </row>
    <row r="7" spans="1:34" s="3" customFormat="1" ht="23.25" customHeight="1" thickBot="1" x14ac:dyDescent="0.25">
      <c r="A7" s="73" t="s">
        <v>27</v>
      </c>
      <c r="B7" s="73"/>
      <c r="C7" s="73"/>
      <c r="D7" s="73"/>
      <c r="E7" s="73"/>
      <c r="F7" s="73"/>
      <c r="G7" s="73"/>
      <c r="H7" s="73"/>
      <c r="I7" s="73"/>
      <c r="J7" s="73"/>
      <c r="K7" s="13"/>
      <c r="L7" s="11"/>
      <c r="M7" s="11"/>
      <c r="N7" s="11"/>
      <c r="O7" s="12"/>
      <c r="P7" s="12"/>
      <c r="Q7" s="12"/>
      <c r="R7" s="12"/>
      <c r="S7" s="12"/>
      <c r="T7" s="12"/>
      <c r="U7" s="12"/>
      <c r="V7" s="12"/>
      <c r="W7" s="12"/>
      <c r="X7" s="11"/>
      <c r="Y7" s="11"/>
      <c r="Z7" s="11"/>
      <c r="AA7" s="11"/>
      <c r="AB7" s="12"/>
      <c r="AC7" s="12"/>
      <c r="AD7" s="12"/>
      <c r="AE7" s="12"/>
    </row>
    <row r="8" spans="1:34" ht="15.75" customHeight="1" x14ac:dyDescent="0.15">
      <c r="A8" s="63" t="s">
        <v>2</v>
      </c>
      <c r="B8" s="63"/>
      <c r="C8" s="63"/>
      <c r="D8" s="63"/>
      <c r="E8" s="63"/>
      <c r="F8" s="63"/>
      <c r="G8" s="63"/>
      <c r="H8" s="63"/>
      <c r="I8" s="58" t="s">
        <v>19</v>
      </c>
      <c r="J8" s="59"/>
      <c r="K8" s="63" t="s">
        <v>3</v>
      </c>
      <c r="L8" s="63"/>
      <c r="M8" s="63"/>
      <c r="N8" s="63"/>
      <c r="O8" s="60" t="s">
        <v>4</v>
      </c>
      <c r="P8" s="61"/>
      <c r="Q8" s="55" t="s">
        <v>16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  <c r="AE8" s="37" t="s">
        <v>22</v>
      </c>
      <c r="AG8" s="51" t="s">
        <v>21</v>
      </c>
      <c r="AH8" s="52"/>
    </row>
    <row r="9" spans="1:34" ht="13.5" customHeight="1" x14ac:dyDescent="0.15">
      <c r="A9" s="63"/>
      <c r="B9" s="63"/>
      <c r="C9" s="63"/>
      <c r="D9" s="63"/>
      <c r="E9" s="63"/>
      <c r="F9" s="63"/>
      <c r="G9" s="63"/>
      <c r="H9" s="63"/>
      <c r="I9" s="37" t="s">
        <v>18</v>
      </c>
      <c r="J9" s="37" t="s">
        <v>11</v>
      </c>
      <c r="K9" s="63"/>
      <c r="L9" s="63"/>
      <c r="M9" s="63"/>
      <c r="N9" s="63"/>
      <c r="O9" s="63" t="s">
        <v>0</v>
      </c>
      <c r="P9" s="63"/>
      <c r="Q9" s="38">
        <v>116</v>
      </c>
      <c r="R9" s="38">
        <v>128</v>
      </c>
      <c r="S9" s="38">
        <v>140</v>
      </c>
      <c r="T9" s="38">
        <v>152</v>
      </c>
      <c r="U9" s="38">
        <v>164</v>
      </c>
      <c r="V9" s="75" t="s">
        <v>1</v>
      </c>
      <c r="W9" s="75"/>
      <c r="X9" s="38" t="s">
        <v>41</v>
      </c>
      <c r="Y9" s="38" t="s">
        <v>11</v>
      </c>
      <c r="Z9" s="38" t="s">
        <v>12</v>
      </c>
      <c r="AA9" s="38" t="s">
        <v>13</v>
      </c>
      <c r="AB9" s="38" t="s">
        <v>14</v>
      </c>
      <c r="AC9" s="38" t="s">
        <v>15</v>
      </c>
      <c r="AD9" s="38" t="s">
        <v>31</v>
      </c>
      <c r="AE9" s="37" t="s">
        <v>9</v>
      </c>
      <c r="AF9" s="14"/>
      <c r="AG9" s="53"/>
      <c r="AH9" s="54"/>
    </row>
    <row r="10" spans="1:34" ht="12.75" customHeight="1" x14ac:dyDescent="0.15">
      <c r="A10" s="62" t="s">
        <v>45</v>
      </c>
      <c r="B10" s="62"/>
      <c r="C10" s="62"/>
      <c r="D10" s="62"/>
      <c r="E10" s="62"/>
      <c r="F10" s="62"/>
      <c r="G10" s="62"/>
      <c r="H10" s="62"/>
      <c r="I10" s="39">
        <v>27</v>
      </c>
      <c r="J10" s="39">
        <v>30</v>
      </c>
      <c r="K10" s="47" t="s">
        <v>34</v>
      </c>
      <c r="L10" s="47"/>
      <c r="M10" s="47"/>
      <c r="N10" s="47"/>
      <c r="O10" s="47" t="s">
        <v>35</v>
      </c>
      <c r="P10" s="47"/>
      <c r="Q10" s="41"/>
      <c r="R10" s="41"/>
      <c r="S10" s="41"/>
      <c r="T10" s="41"/>
      <c r="U10" s="41"/>
      <c r="V10" s="47" t="s">
        <v>36</v>
      </c>
      <c r="W10" s="47"/>
      <c r="X10" s="41"/>
      <c r="Y10" s="41"/>
      <c r="Z10" s="41"/>
      <c r="AA10" s="41"/>
      <c r="AB10" s="41"/>
      <c r="AC10" s="41"/>
      <c r="AD10" s="41"/>
      <c r="AE10" s="40">
        <f>SUM(Q10:U10)+SUM(X10:AD10)</f>
        <v>0</v>
      </c>
      <c r="AG10" s="42">
        <f>SUM(Q10:U10)*I10</f>
        <v>0</v>
      </c>
      <c r="AH10" s="43">
        <f>SUM(X10:AD10)*J10</f>
        <v>0</v>
      </c>
    </row>
    <row r="11" spans="1:34" ht="6" customHeight="1" x14ac:dyDescent="0.1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G11" s="42"/>
      <c r="AH11" s="43"/>
    </row>
    <row r="12" spans="1:34" ht="12.75" customHeight="1" x14ac:dyDescent="0.15">
      <c r="A12" s="62" t="s">
        <v>45</v>
      </c>
      <c r="B12" s="62"/>
      <c r="C12" s="62"/>
      <c r="D12" s="62"/>
      <c r="E12" s="62"/>
      <c r="F12" s="62"/>
      <c r="G12" s="62"/>
      <c r="H12" s="62"/>
      <c r="I12" s="39">
        <v>27</v>
      </c>
      <c r="J12" s="39">
        <v>30</v>
      </c>
      <c r="K12" s="47" t="s">
        <v>46</v>
      </c>
      <c r="L12" s="47"/>
      <c r="M12" s="47"/>
      <c r="N12" s="47"/>
      <c r="O12" s="47" t="s">
        <v>47</v>
      </c>
      <c r="P12" s="47"/>
      <c r="Q12" s="41"/>
      <c r="R12" s="41"/>
      <c r="S12" s="41"/>
      <c r="T12" s="41"/>
      <c r="U12" s="41"/>
      <c r="V12" s="47" t="s">
        <v>48</v>
      </c>
      <c r="W12" s="47"/>
      <c r="X12" s="41"/>
      <c r="Y12" s="41"/>
      <c r="Z12" s="41"/>
      <c r="AA12" s="41"/>
      <c r="AB12" s="41"/>
      <c r="AC12" s="41"/>
      <c r="AD12" s="41"/>
      <c r="AE12" s="40">
        <f>SUM(Q12:U12)+SUM(X12:AD12)</f>
        <v>0</v>
      </c>
      <c r="AG12" s="42">
        <f>SUM(Q12:U12)*I12</f>
        <v>0</v>
      </c>
      <c r="AH12" s="43">
        <f>SUM(X12:AD12)*J12</f>
        <v>0</v>
      </c>
    </row>
    <row r="13" spans="1:34" ht="6" customHeight="1" x14ac:dyDescent="0.1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G13" s="42"/>
      <c r="AH13" s="43"/>
    </row>
    <row r="14" spans="1:34" ht="12.75" customHeight="1" x14ac:dyDescent="0.15">
      <c r="A14" s="62" t="s">
        <v>49</v>
      </c>
      <c r="B14" s="62"/>
      <c r="C14" s="62"/>
      <c r="D14" s="62"/>
      <c r="E14" s="62"/>
      <c r="F14" s="62"/>
      <c r="G14" s="62"/>
      <c r="H14" s="62"/>
      <c r="I14" s="39">
        <v>27</v>
      </c>
      <c r="J14" s="39">
        <v>30</v>
      </c>
      <c r="K14" s="47" t="s">
        <v>34</v>
      </c>
      <c r="L14" s="47"/>
      <c r="M14" s="47"/>
      <c r="N14" s="47"/>
      <c r="O14" s="47" t="s">
        <v>50</v>
      </c>
      <c r="P14" s="47"/>
      <c r="Q14" s="41"/>
      <c r="R14" s="41"/>
      <c r="S14" s="41"/>
      <c r="T14" s="41"/>
      <c r="U14" s="41"/>
      <c r="V14" s="47" t="s">
        <v>51</v>
      </c>
      <c r="W14" s="47"/>
      <c r="X14" s="41"/>
      <c r="Y14" s="41"/>
      <c r="Z14" s="41"/>
      <c r="AA14" s="41"/>
      <c r="AB14" s="41"/>
      <c r="AC14" s="41"/>
      <c r="AD14" s="41"/>
      <c r="AE14" s="40">
        <f>SUM(Q14:U14)+SUM(X14:AD14)</f>
        <v>0</v>
      </c>
      <c r="AG14" s="42">
        <f>SUM(Q14:U14)*I14</f>
        <v>0</v>
      </c>
      <c r="AH14" s="43">
        <f>SUM(X14:AD14)*J14</f>
        <v>0</v>
      </c>
    </row>
    <row r="15" spans="1:34" ht="6" customHeight="1" x14ac:dyDescent="0.1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G15" s="42"/>
      <c r="AH15" s="43"/>
    </row>
    <row r="16" spans="1:34" ht="12.75" customHeight="1" x14ac:dyDescent="0.15">
      <c r="A16" s="62" t="s">
        <v>52</v>
      </c>
      <c r="B16" s="62"/>
      <c r="C16" s="62"/>
      <c r="D16" s="62"/>
      <c r="E16" s="62"/>
      <c r="F16" s="62"/>
      <c r="G16" s="62"/>
      <c r="H16" s="62"/>
      <c r="I16" s="39">
        <v>24</v>
      </c>
      <c r="J16" s="39">
        <v>27</v>
      </c>
      <c r="K16" s="47" t="s">
        <v>34</v>
      </c>
      <c r="L16" s="47"/>
      <c r="M16" s="47"/>
      <c r="N16" s="47"/>
      <c r="O16" s="47" t="s">
        <v>53</v>
      </c>
      <c r="P16" s="47"/>
      <c r="Q16" s="41"/>
      <c r="R16" s="41"/>
      <c r="S16" s="41"/>
      <c r="T16" s="41"/>
      <c r="U16" s="41"/>
      <c r="V16" s="47" t="s">
        <v>54</v>
      </c>
      <c r="W16" s="47"/>
      <c r="X16" s="41"/>
      <c r="Y16" s="41"/>
      <c r="Z16" s="41"/>
      <c r="AA16" s="41"/>
      <c r="AB16" s="41"/>
      <c r="AC16" s="41"/>
      <c r="AD16" s="41"/>
      <c r="AE16" s="40">
        <f>SUM(Q16:U16)+SUM(X16:AD16)</f>
        <v>0</v>
      </c>
      <c r="AG16" s="42">
        <f>SUM(Q16:U16)*I16</f>
        <v>0</v>
      </c>
      <c r="AH16" s="43">
        <f>SUM(X16:AD16)*J16</f>
        <v>0</v>
      </c>
    </row>
    <row r="17" spans="1:34" ht="5.25" customHeight="1" x14ac:dyDescent="0.1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G17" s="42"/>
      <c r="AH17" s="43"/>
    </row>
    <row r="18" spans="1:34" ht="12.75" customHeight="1" x14ac:dyDescent="0.15">
      <c r="A18" s="62" t="s">
        <v>55</v>
      </c>
      <c r="B18" s="62"/>
      <c r="C18" s="62"/>
      <c r="D18" s="62"/>
      <c r="E18" s="62"/>
      <c r="F18" s="62"/>
      <c r="G18" s="62"/>
      <c r="H18" s="62"/>
      <c r="I18" s="39">
        <v>15</v>
      </c>
      <c r="J18" s="39">
        <v>17</v>
      </c>
      <c r="K18" s="47" t="s">
        <v>34</v>
      </c>
      <c r="L18" s="47"/>
      <c r="M18" s="47"/>
      <c r="N18" s="47"/>
      <c r="O18" s="47" t="s">
        <v>56</v>
      </c>
      <c r="P18" s="47"/>
      <c r="Q18" s="41"/>
      <c r="R18" s="41"/>
      <c r="S18" s="41"/>
      <c r="T18" s="41"/>
      <c r="U18" s="41"/>
      <c r="V18" s="47" t="s">
        <v>57</v>
      </c>
      <c r="W18" s="47"/>
      <c r="X18" s="41"/>
      <c r="Y18" s="41"/>
      <c r="Z18" s="41"/>
      <c r="AA18" s="41"/>
      <c r="AB18" s="41"/>
      <c r="AC18" s="41"/>
      <c r="AD18" s="41"/>
      <c r="AE18" s="40">
        <f>SUM(Q18:U18)+SUM(X18:AD18)</f>
        <v>0</v>
      </c>
      <c r="AG18" s="42">
        <f>SUM(Q18:U18)*I18</f>
        <v>0</v>
      </c>
      <c r="AH18" s="43">
        <f>SUM(X18:AD18)*J18</f>
        <v>0</v>
      </c>
    </row>
    <row r="19" spans="1:34" ht="5.25" customHeight="1" x14ac:dyDescent="0.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G19" s="42"/>
      <c r="AH19" s="43"/>
    </row>
    <row r="20" spans="1:34" ht="12.75" customHeight="1" x14ac:dyDescent="0.15">
      <c r="A20" s="62" t="s">
        <v>55</v>
      </c>
      <c r="B20" s="62"/>
      <c r="C20" s="62"/>
      <c r="D20" s="62"/>
      <c r="E20" s="62"/>
      <c r="F20" s="62"/>
      <c r="G20" s="62"/>
      <c r="H20" s="62"/>
      <c r="I20" s="39">
        <v>15</v>
      </c>
      <c r="J20" s="39">
        <v>17</v>
      </c>
      <c r="K20" s="47" t="s">
        <v>46</v>
      </c>
      <c r="L20" s="47"/>
      <c r="M20" s="47"/>
      <c r="N20" s="47"/>
      <c r="O20" s="47" t="s">
        <v>58</v>
      </c>
      <c r="P20" s="47"/>
      <c r="Q20" s="41"/>
      <c r="R20" s="41"/>
      <c r="S20" s="41"/>
      <c r="T20" s="41"/>
      <c r="U20" s="41"/>
      <c r="V20" s="47" t="s">
        <v>59</v>
      </c>
      <c r="W20" s="47"/>
      <c r="X20" s="41"/>
      <c r="Y20" s="41"/>
      <c r="Z20" s="41"/>
      <c r="AA20" s="41"/>
      <c r="AB20" s="41"/>
      <c r="AC20" s="41"/>
      <c r="AD20" s="41"/>
      <c r="AE20" s="40">
        <f>SUM(Q20:U20)+SUM(X20:AD20)</f>
        <v>0</v>
      </c>
      <c r="AG20" s="42">
        <f>SUM(Q20:U20)*I20</f>
        <v>0</v>
      </c>
      <c r="AH20" s="43">
        <f>SUM(X20:AD20)*J20</f>
        <v>0</v>
      </c>
    </row>
    <row r="21" spans="1:34" ht="6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G21" s="42"/>
      <c r="AH21" s="43"/>
    </row>
    <row r="22" spans="1:34" ht="12.75" customHeight="1" x14ac:dyDescent="0.15">
      <c r="A22" s="62" t="s">
        <v>60</v>
      </c>
      <c r="B22" s="62"/>
      <c r="C22" s="62"/>
      <c r="D22" s="62"/>
      <c r="E22" s="62"/>
      <c r="F22" s="62"/>
      <c r="G22" s="62"/>
      <c r="H22" s="62"/>
      <c r="I22" s="39">
        <v>12</v>
      </c>
      <c r="J22" s="39">
        <v>14</v>
      </c>
      <c r="K22" s="47" t="s">
        <v>34</v>
      </c>
      <c r="L22" s="47"/>
      <c r="M22" s="47"/>
      <c r="N22" s="47"/>
      <c r="O22" s="47" t="s">
        <v>39</v>
      </c>
      <c r="P22" s="47"/>
      <c r="Q22" s="41"/>
      <c r="R22" s="41"/>
      <c r="S22" s="41"/>
      <c r="T22" s="41"/>
      <c r="U22" s="41"/>
      <c r="V22" s="47" t="s">
        <v>40</v>
      </c>
      <c r="W22" s="47"/>
      <c r="X22" s="41"/>
      <c r="Y22" s="41"/>
      <c r="Z22" s="41"/>
      <c r="AA22" s="41"/>
      <c r="AB22" s="41"/>
      <c r="AC22" s="41"/>
      <c r="AD22" s="41"/>
      <c r="AE22" s="40">
        <f>SUM(Q22:U22)+SUM(X22:AD22)</f>
        <v>0</v>
      </c>
      <c r="AG22" s="42">
        <f>SUM(Q22:U22)*I22</f>
        <v>0</v>
      </c>
      <c r="AH22" s="43">
        <f>SUM(X22:AD22)*J22</f>
        <v>0</v>
      </c>
    </row>
    <row r="23" spans="1:34" ht="6" customHeight="1" x14ac:dyDescent="0.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G23" s="42"/>
      <c r="AH23" s="43"/>
    </row>
    <row r="24" spans="1:34" ht="12.75" customHeight="1" x14ac:dyDescent="0.15">
      <c r="A24" s="62" t="s">
        <v>61</v>
      </c>
      <c r="B24" s="62"/>
      <c r="C24" s="62"/>
      <c r="D24" s="62"/>
      <c r="E24" s="62"/>
      <c r="F24" s="62"/>
      <c r="G24" s="62"/>
      <c r="H24" s="62"/>
      <c r="I24" s="39">
        <v>24</v>
      </c>
      <c r="J24" s="39">
        <v>27</v>
      </c>
      <c r="K24" s="47" t="s">
        <v>34</v>
      </c>
      <c r="L24" s="47"/>
      <c r="M24" s="47"/>
      <c r="N24" s="47"/>
      <c r="O24" s="47" t="s">
        <v>62</v>
      </c>
      <c r="P24" s="47"/>
      <c r="Q24" s="41"/>
      <c r="R24" s="41"/>
      <c r="S24" s="41"/>
      <c r="T24" s="41"/>
      <c r="U24" s="41"/>
      <c r="V24" s="47" t="s">
        <v>63</v>
      </c>
      <c r="W24" s="47"/>
      <c r="X24" s="41"/>
      <c r="Y24" s="41"/>
      <c r="Z24" s="41"/>
      <c r="AA24" s="41"/>
      <c r="AB24" s="41"/>
      <c r="AC24" s="41"/>
      <c r="AD24" s="41"/>
      <c r="AE24" s="40">
        <f>SUM(Q24:U24)+SUM(X24:AD24)</f>
        <v>0</v>
      </c>
      <c r="AG24" s="42">
        <f>SUM(Q24:U24)*I24</f>
        <v>0</v>
      </c>
      <c r="AH24" s="43">
        <f>SUM(X24:AD24)*J24</f>
        <v>0</v>
      </c>
    </row>
    <row r="25" spans="1:34" ht="6" customHeight="1" x14ac:dyDescent="0.1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G25" s="42"/>
      <c r="AH25" s="43"/>
    </row>
    <row r="26" spans="1:34" ht="12.75" customHeight="1" x14ac:dyDescent="0.15">
      <c r="A26" s="62" t="s">
        <v>64</v>
      </c>
      <c r="B26" s="62"/>
      <c r="C26" s="62"/>
      <c r="D26" s="62"/>
      <c r="E26" s="62"/>
      <c r="F26" s="62"/>
      <c r="G26" s="62"/>
      <c r="H26" s="62"/>
      <c r="I26" s="39">
        <v>21</v>
      </c>
      <c r="J26" s="39">
        <v>24</v>
      </c>
      <c r="K26" s="47" t="s">
        <v>34</v>
      </c>
      <c r="L26" s="47"/>
      <c r="M26" s="47"/>
      <c r="N26" s="47"/>
      <c r="O26" s="47" t="s">
        <v>65</v>
      </c>
      <c r="P26" s="47"/>
      <c r="Q26" s="41"/>
      <c r="R26" s="41"/>
      <c r="S26" s="41"/>
      <c r="T26" s="41"/>
      <c r="U26" s="41"/>
      <c r="V26" s="47" t="s">
        <v>66</v>
      </c>
      <c r="W26" s="47"/>
      <c r="X26" s="41"/>
      <c r="Y26" s="41"/>
      <c r="Z26" s="41"/>
      <c r="AA26" s="41"/>
      <c r="AB26" s="41"/>
      <c r="AC26" s="41"/>
      <c r="AD26" s="41"/>
      <c r="AE26" s="40">
        <f>SUM(Q26:U26)+SUM(X26:AD26)</f>
        <v>0</v>
      </c>
      <c r="AG26" s="42">
        <f>SUM(Q26:U26)*I26</f>
        <v>0</v>
      </c>
      <c r="AH26" s="43">
        <f>SUM(X26:AD26)*J26</f>
        <v>0</v>
      </c>
    </row>
    <row r="27" spans="1:34" ht="6" customHeight="1" x14ac:dyDescent="0.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G27" s="42"/>
      <c r="AH27" s="43"/>
    </row>
    <row r="28" spans="1:34" ht="12.75" customHeight="1" x14ac:dyDescent="0.15">
      <c r="A28" s="62" t="s">
        <v>67</v>
      </c>
      <c r="B28" s="62"/>
      <c r="C28" s="62"/>
      <c r="D28" s="62"/>
      <c r="E28" s="62"/>
      <c r="F28" s="62"/>
      <c r="G28" s="62"/>
      <c r="H28" s="62"/>
      <c r="I28" s="39">
        <v>18</v>
      </c>
      <c r="J28" s="39">
        <v>24</v>
      </c>
      <c r="K28" s="47" t="s">
        <v>34</v>
      </c>
      <c r="L28" s="47"/>
      <c r="M28" s="47"/>
      <c r="N28" s="47"/>
      <c r="O28" s="47" t="s">
        <v>37</v>
      </c>
      <c r="P28" s="47"/>
      <c r="Q28" s="41"/>
      <c r="R28" s="41"/>
      <c r="S28" s="41"/>
      <c r="T28" s="41"/>
      <c r="U28" s="41"/>
      <c r="V28" s="47" t="s">
        <v>38</v>
      </c>
      <c r="W28" s="47"/>
      <c r="X28" s="41"/>
      <c r="Y28" s="41"/>
      <c r="Z28" s="41"/>
      <c r="AA28" s="41"/>
      <c r="AB28" s="41"/>
      <c r="AC28" s="41"/>
      <c r="AD28" s="41"/>
      <c r="AE28" s="40">
        <f>SUM(Q28:U28)+SUM(X28:AD28)</f>
        <v>0</v>
      </c>
      <c r="AG28" s="42">
        <f>SUM(Q28:U28)*I28</f>
        <v>0</v>
      </c>
      <c r="AH28" s="43">
        <f>SUM(X28:AD28)*J28</f>
        <v>0</v>
      </c>
    </row>
    <row r="29" spans="1:34" ht="5.25" customHeight="1" x14ac:dyDescent="0.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G29" s="42"/>
      <c r="AH29" s="43"/>
    </row>
    <row r="30" spans="1:34" ht="12.75" customHeight="1" x14ac:dyDescent="0.15">
      <c r="A30" s="62" t="s">
        <v>68</v>
      </c>
      <c r="B30" s="62"/>
      <c r="C30" s="62"/>
      <c r="D30" s="62"/>
      <c r="E30" s="62"/>
      <c r="F30" s="62"/>
      <c r="G30" s="62"/>
      <c r="H30" s="62"/>
      <c r="I30" s="39">
        <v>17</v>
      </c>
      <c r="J30" s="39">
        <v>18</v>
      </c>
      <c r="K30" s="47" t="s">
        <v>34</v>
      </c>
      <c r="L30" s="47"/>
      <c r="M30" s="47"/>
      <c r="N30" s="47"/>
      <c r="O30" s="47" t="s">
        <v>69</v>
      </c>
      <c r="P30" s="47"/>
      <c r="Q30" s="41"/>
      <c r="R30" s="41"/>
      <c r="S30" s="41"/>
      <c r="T30" s="41"/>
      <c r="U30" s="41"/>
      <c r="V30" s="47" t="s">
        <v>70</v>
      </c>
      <c r="W30" s="47"/>
      <c r="X30" s="41"/>
      <c r="Y30" s="41"/>
      <c r="Z30" s="41"/>
      <c r="AA30" s="41"/>
      <c r="AB30" s="41"/>
      <c r="AC30" s="41"/>
      <c r="AD30" s="41"/>
      <c r="AE30" s="40">
        <f>SUM(Q30:U30)+SUM(X30:AD30)</f>
        <v>0</v>
      </c>
      <c r="AG30" s="42">
        <f>SUM(Q30:U30)*I30</f>
        <v>0</v>
      </c>
      <c r="AH30" s="43">
        <f>SUM(X30:AD30)*J30</f>
        <v>0</v>
      </c>
    </row>
    <row r="31" spans="1:34" ht="6" customHeight="1" x14ac:dyDescent="0.1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G31" s="42"/>
      <c r="AH31" s="43"/>
    </row>
    <row r="32" spans="1:34" ht="12.75" customHeight="1" x14ac:dyDescent="0.15">
      <c r="A32" s="62" t="s">
        <v>33</v>
      </c>
      <c r="B32" s="62"/>
      <c r="C32" s="62"/>
      <c r="D32" s="62"/>
      <c r="E32" s="62"/>
      <c r="F32" s="62"/>
      <c r="G32" s="62"/>
      <c r="H32" s="62"/>
      <c r="I32" s="39">
        <v>4</v>
      </c>
      <c r="J32" s="39">
        <v>4</v>
      </c>
      <c r="K32" s="47"/>
      <c r="L32" s="47"/>
      <c r="M32" s="47"/>
      <c r="N32" s="47"/>
      <c r="O32" s="47"/>
      <c r="P32" s="47"/>
      <c r="Q32" s="41"/>
      <c r="R32" s="41"/>
      <c r="S32" s="41"/>
      <c r="T32" s="41"/>
      <c r="U32" s="41"/>
      <c r="V32" s="47"/>
      <c r="W32" s="47"/>
      <c r="X32" s="41"/>
      <c r="Y32" s="41"/>
      <c r="Z32" s="41"/>
      <c r="AA32" s="41"/>
      <c r="AB32" s="41"/>
      <c r="AC32" s="41"/>
      <c r="AD32" s="41"/>
      <c r="AE32" s="40">
        <f>SUM(Q32:U32)+SUM(X32:AD32)</f>
        <v>0</v>
      </c>
      <c r="AG32" s="42">
        <f>SUM(Q32:U32)*I32</f>
        <v>0</v>
      </c>
      <c r="AH32" s="43">
        <f>SUM(X32:AD32)*J32</f>
        <v>0</v>
      </c>
    </row>
    <row r="33" spans="1:34" ht="5.2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G33" s="42"/>
      <c r="AH33" s="43"/>
    </row>
    <row r="34" spans="1:34" ht="17.25" customHeight="1" thickBot="1" x14ac:dyDescent="0.2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63" t="s">
        <v>5</v>
      </c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37">
        <f>SUM(AE10:AE33)</f>
        <v>0</v>
      </c>
      <c r="AG34" s="44">
        <f>SUM(AG10:AG33)</f>
        <v>0</v>
      </c>
      <c r="AH34" s="45">
        <f>SUM(AH10:AH33)</f>
        <v>0</v>
      </c>
    </row>
    <row r="35" spans="1:34" ht="9.75" customHeight="1" thickBo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5"/>
      <c r="AC35" s="15"/>
      <c r="AD35" s="15"/>
      <c r="AE35" s="16"/>
    </row>
    <row r="36" spans="1:34" ht="17.25" customHeight="1" x14ac:dyDescent="0.15">
      <c r="A36" s="17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8"/>
      <c r="AC36" s="18"/>
      <c r="AD36" s="18"/>
      <c r="AE36" s="20"/>
    </row>
    <row r="37" spans="1:34" ht="17.25" customHeight="1" x14ac:dyDescent="0.15">
      <c r="A37" s="21"/>
      <c r="B37" s="15"/>
      <c r="C37" s="15"/>
      <c r="D37" s="15"/>
      <c r="E37" s="15"/>
      <c r="F37" s="15"/>
      <c r="G37" s="15"/>
      <c r="H37" s="15"/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5"/>
      <c r="AC37" s="15"/>
      <c r="AD37" s="15"/>
      <c r="AE37" s="22"/>
    </row>
    <row r="38" spans="1:34" ht="17.25" customHeight="1" x14ac:dyDescent="0.15">
      <c r="A38" s="21"/>
      <c r="B38" s="15"/>
      <c r="C38" s="15"/>
      <c r="D38" s="15"/>
      <c r="E38" s="15"/>
      <c r="F38" s="15"/>
      <c r="G38" s="15"/>
      <c r="H38" s="15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5"/>
      <c r="AC38" s="15"/>
      <c r="AD38" s="15"/>
      <c r="AE38" s="22"/>
    </row>
    <row r="39" spans="1:34" ht="17.25" customHeight="1" x14ac:dyDescent="0.15">
      <c r="A39" s="21"/>
      <c r="B39" s="15"/>
      <c r="C39" s="15"/>
      <c r="D39" s="15"/>
      <c r="E39" s="15"/>
      <c r="F39" s="15"/>
      <c r="G39" s="15"/>
      <c r="H39" s="15"/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5"/>
      <c r="AC39" s="15"/>
      <c r="AD39" s="15"/>
      <c r="AE39" s="22"/>
    </row>
    <row r="40" spans="1:34" ht="17.25" customHeight="1" x14ac:dyDescent="0.15">
      <c r="A40" s="21"/>
      <c r="B40" s="15"/>
      <c r="C40" s="15"/>
      <c r="D40" s="15"/>
      <c r="E40" s="15"/>
      <c r="F40" s="15"/>
      <c r="G40" s="15"/>
      <c r="H40" s="15"/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5"/>
      <c r="AC40" s="15"/>
      <c r="AD40" s="15"/>
      <c r="AE40" s="22"/>
    </row>
    <row r="41" spans="1:34" ht="17.25" customHeight="1" thickBot="1" x14ac:dyDescent="0.2">
      <c r="A41" s="23"/>
      <c r="B41" s="24"/>
      <c r="C41" s="24"/>
      <c r="D41" s="24"/>
      <c r="E41" s="24"/>
      <c r="F41" s="24"/>
      <c r="G41" s="24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4"/>
      <c r="AC41" s="24"/>
      <c r="AD41" s="24"/>
      <c r="AE41" s="26"/>
    </row>
    <row r="42" spans="1:34" ht="7.5" customHeight="1" x14ac:dyDescent="0.2"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2"/>
    </row>
    <row r="43" spans="1:34" ht="16.5" customHeight="1" thickBot="1" x14ac:dyDescent="0.25">
      <c r="A43" s="50" t="s">
        <v>29</v>
      </c>
      <c r="B43" s="50"/>
      <c r="C43" s="50"/>
      <c r="D43" s="50"/>
      <c r="E43" s="50"/>
      <c r="F43" s="50"/>
      <c r="G43" s="50"/>
      <c r="H43" s="64" t="s">
        <v>32</v>
      </c>
      <c r="I43" s="64"/>
      <c r="J43" s="64"/>
      <c r="K43" s="64"/>
      <c r="L43" s="64"/>
      <c r="M43" s="64"/>
      <c r="N43" s="64"/>
      <c r="O43" s="27"/>
      <c r="P43" s="50" t="s">
        <v>29</v>
      </c>
      <c r="Q43" s="50"/>
      <c r="R43" s="50"/>
      <c r="S43" s="50"/>
      <c r="T43" s="50"/>
      <c r="U43" s="50"/>
      <c r="V43" s="50"/>
      <c r="W43" s="64" t="s">
        <v>32</v>
      </c>
      <c r="X43" s="64"/>
      <c r="Y43" s="64"/>
      <c r="Z43" s="64"/>
      <c r="AA43" s="64"/>
      <c r="AB43" s="64"/>
      <c r="AC43" s="64"/>
      <c r="AD43" s="64"/>
      <c r="AE43" s="64"/>
    </row>
    <row r="44" spans="1:34" ht="16.5" customHeight="1" thickBot="1" x14ac:dyDescent="0.25">
      <c r="A44" s="3"/>
      <c r="B44" s="3"/>
      <c r="C44" s="3"/>
      <c r="D44" s="3"/>
      <c r="E44" s="3"/>
      <c r="F44" s="3"/>
      <c r="G44" s="3"/>
      <c r="H44" s="3"/>
    </row>
    <row r="45" spans="1:34" ht="16.5" customHeight="1" x14ac:dyDescent="0.15">
      <c r="A45" s="76" t="s">
        <v>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8"/>
      <c r="O45" s="28"/>
      <c r="P45" s="76" t="s">
        <v>7</v>
      </c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8"/>
    </row>
    <row r="46" spans="1:34" ht="16.5" customHeight="1" x14ac:dyDescent="0.2">
      <c r="A46" s="93" t="s">
        <v>8</v>
      </c>
      <c r="B46" s="66"/>
      <c r="C46" s="66"/>
      <c r="D46" s="79" t="s">
        <v>43</v>
      </c>
      <c r="E46" s="79"/>
      <c r="F46" s="79"/>
      <c r="G46" s="79"/>
      <c r="H46" s="79"/>
      <c r="I46" s="3"/>
      <c r="J46" s="3"/>
      <c r="K46" s="3"/>
      <c r="L46" s="3"/>
      <c r="M46" s="3"/>
      <c r="N46" s="29"/>
      <c r="P46" s="93" t="s">
        <v>8</v>
      </c>
      <c r="Q46" s="66"/>
      <c r="R46" s="66"/>
      <c r="S46" s="79" t="s">
        <v>10</v>
      </c>
      <c r="T46" s="79"/>
      <c r="U46" s="79"/>
      <c r="V46" s="79"/>
      <c r="W46" s="79"/>
      <c r="X46" s="3"/>
      <c r="Y46" s="3"/>
      <c r="Z46" s="3"/>
      <c r="AA46" s="3"/>
      <c r="AB46" s="3"/>
      <c r="AC46" s="3"/>
      <c r="AD46" s="3"/>
      <c r="AE46" s="29"/>
    </row>
    <row r="47" spans="1:34" ht="16.5" customHeight="1" x14ac:dyDescent="0.15">
      <c r="A47" s="30"/>
      <c r="C47" s="2"/>
      <c r="D47" s="2"/>
      <c r="E47" s="2"/>
      <c r="F47" s="2"/>
      <c r="G47" s="2"/>
      <c r="H47" s="2"/>
      <c r="I47" s="2"/>
      <c r="N47" s="29"/>
      <c r="P47" s="30"/>
      <c r="Q47" s="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9"/>
    </row>
    <row r="48" spans="1:34" ht="16.5" customHeight="1" x14ac:dyDescent="0.2">
      <c r="A48" s="31"/>
      <c r="B48" s="3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80"/>
      <c r="P48" s="32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33"/>
    </row>
    <row r="49" spans="1:31" ht="16.5" customHeight="1" x14ac:dyDescent="0.2">
      <c r="A49" s="31"/>
      <c r="B49" s="3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  <c r="P49" s="32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33"/>
    </row>
    <row r="50" spans="1:31" ht="16.5" customHeight="1" x14ac:dyDescent="0.2">
      <c r="A50" s="31"/>
      <c r="B50" s="3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5"/>
      <c r="P50" s="32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33"/>
    </row>
    <row r="51" spans="1:31" ht="16.5" customHeight="1" x14ac:dyDescent="0.2">
      <c r="A51" s="32"/>
      <c r="B51" s="8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5"/>
      <c r="P51" s="32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33"/>
    </row>
    <row r="52" spans="1:31" ht="16.5" customHeight="1" x14ac:dyDescent="0.2">
      <c r="A52" s="32"/>
      <c r="B52" s="8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5"/>
      <c r="P52" s="32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33"/>
    </row>
    <row r="53" spans="1:31" ht="16.5" customHeight="1" x14ac:dyDescent="0.2">
      <c r="A53" s="32"/>
      <c r="B53" s="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9"/>
      <c r="P53" s="32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33"/>
    </row>
    <row r="54" spans="1:31" ht="16.5" customHeight="1" x14ac:dyDescent="0.2">
      <c r="A54" s="32"/>
      <c r="B54" s="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  <c r="P54" s="32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33"/>
    </row>
    <row r="55" spans="1:31" ht="16.5" customHeight="1" x14ac:dyDescent="0.2">
      <c r="A55" s="32"/>
      <c r="B55" s="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  <c r="P55" s="32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33"/>
    </row>
    <row r="56" spans="1:31" s="3" customFormat="1" ht="16.5" customHeight="1" x14ac:dyDescent="0.2">
      <c r="A56" s="32"/>
      <c r="B56" s="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9"/>
      <c r="O56" s="2"/>
      <c r="P56" s="32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33"/>
    </row>
    <row r="57" spans="1:31" s="3" customFormat="1" ht="16.5" customHeight="1" x14ac:dyDescent="0.2">
      <c r="A57" s="32"/>
      <c r="B57" s="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9"/>
      <c r="O57" s="2"/>
      <c r="P57" s="32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33"/>
    </row>
    <row r="58" spans="1:31" s="3" customFormat="1" ht="16.5" customHeight="1" x14ac:dyDescent="0.2">
      <c r="A58" s="32"/>
      <c r="B58" s="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9"/>
      <c r="O58" s="2"/>
      <c r="P58" s="30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34"/>
    </row>
    <row r="59" spans="1:31" s="3" customFormat="1" ht="9.75" customHeight="1" thickBot="1" x14ac:dyDescent="0.25">
      <c r="A59" s="35"/>
      <c r="B59" s="36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92"/>
      <c r="O59" s="2"/>
      <c r="P59" s="35"/>
      <c r="Q59" s="36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92"/>
    </row>
    <row r="60" spans="1:31" s="3" customFormat="1" ht="15" customHeight="1" thickBot="1" x14ac:dyDescent="0.25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2"/>
      <c r="M60" s="2"/>
      <c r="N60" s="2"/>
      <c r="O60" s="2"/>
      <c r="P60" s="2"/>
      <c r="Q60" s="2"/>
      <c r="R60" s="2"/>
      <c r="S60" s="2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1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P61" s="82" t="s">
        <v>44</v>
      </c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4"/>
    </row>
    <row r="62" spans="1:31" x14ac:dyDescent="0.15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P62" s="85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86"/>
    </row>
    <row r="63" spans="1:31" ht="12" thickBot="1" x14ac:dyDescent="0.2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P63" s="87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9"/>
    </row>
    <row r="64" spans="1:31" x14ac:dyDescent="0.15">
      <c r="A64" s="1" t="s">
        <v>28</v>
      </c>
    </row>
  </sheetData>
  <mergeCells count="115">
    <mergeCell ref="P61:AE63"/>
    <mergeCell ref="A45:N45"/>
    <mergeCell ref="V14:W14"/>
    <mergeCell ref="K20:N20"/>
    <mergeCell ref="O9:P9"/>
    <mergeCell ref="A61:N63"/>
    <mergeCell ref="Q58:AD58"/>
    <mergeCell ref="C59:N59"/>
    <mergeCell ref="R59:AE59"/>
    <mergeCell ref="C58:N58"/>
    <mergeCell ref="D46:H46"/>
    <mergeCell ref="P46:R46"/>
    <mergeCell ref="Q57:AD57"/>
    <mergeCell ref="C57:N57"/>
    <mergeCell ref="C55:N55"/>
    <mergeCell ref="Q55:AD55"/>
    <mergeCell ref="Q56:AD56"/>
    <mergeCell ref="C56:N56"/>
    <mergeCell ref="A43:G43"/>
    <mergeCell ref="C50:N52"/>
    <mergeCell ref="A46:C46"/>
    <mergeCell ref="Q52:AD52"/>
    <mergeCell ref="K32:N32"/>
    <mergeCell ref="O32:P32"/>
    <mergeCell ref="O26:P26"/>
    <mergeCell ref="V26:W26"/>
    <mergeCell ref="V32:W32"/>
    <mergeCell ref="P45:AE45"/>
    <mergeCell ref="S46:W46"/>
    <mergeCell ref="C48:N48"/>
    <mergeCell ref="Q34:AD34"/>
    <mergeCell ref="A34:P34"/>
    <mergeCell ref="A20:H20"/>
    <mergeCell ref="A24:H24"/>
    <mergeCell ref="A30:H30"/>
    <mergeCell ref="A27:AE27"/>
    <mergeCell ref="A28:H28"/>
    <mergeCell ref="A33:AE33"/>
    <mergeCell ref="A22:H22"/>
    <mergeCell ref="K22:N22"/>
    <mergeCell ref="O22:P22"/>
    <mergeCell ref="V22:W22"/>
    <mergeCell ref="A23:AE23"/>
    <mergeCell ref="Z5:AE5"/>
    <mergeCell ref="K24:N24"/>
    <mergeCell ref="O24:P24"/>
    <mergeCell ref="V24:W24"/>
    <mergeCell ref="K30:N30"/>
    <mergeCell ref="O30:P30"/>
    <mergeCell ref="V30:W30"/>
    <mergeCell ref="O12:P12"/>
    <mergeCell ref="V10:W10"/>
    <mergeCell ref="V16:W16"/>
    <mergeCell ref="K14:N14"/>
    <mergeCell ref="K5:M5"/>
    <mergeCell ref="A19:AE19"/>
    <mergeCell ref="O20:P20"/>
    <mergeCell ref="V9:W9"/>
    <mergeCell ref="E6:J6"/>
    <mergeCell ref="A25:AE25"/>
    <mergeCell ref="K28:N28"/>
    <mergeCell ref="O28:P28"/>
    <mergeCell ref="A29:AE29"/>
    <mergeCell ref="K16:N16"/>
    <mergeCell ref="K10:N10"/>
    <mergeCell ref="K12:N12"/>
    <mergeCell ref="V20:W20"/>
    <mergeCell ref="A6:D6"/>
    <mergeCell ref="A10:H10"/>
    <mergeCell ref="A12:H12"/>
    <mergeCell ref="A14:H14"/>
    <mergeCell ref="A16:H16"/>
    <mergeCell ref="V18:W18"/>
    <mergeCell ref="R2:U2"/>
    <mergeCell ref="K8:N9"/>
    <mergeCell ref="O14:P14"/>
    <mergeCell ref="O10:P10"/>
    <mergeCell ref="K18:N18"/>
    <mergeCell ref="V2:AE2"/>
    <mergeCell ref="N5:V5"/>
    <mergeCell ref="W5:Y5"/>
    <mergeCell ref="A2:Q2"/>
    <mergeCell ref="Z6:AE6"/>
    <mergeCell ref="A11:AE11"/>
    <mergeCell ref="A13:AE13"/>
    <mergeCell ref="A15:AE15"/>
    <mergeCell ref="A17:AE17"/>
    <mergeCell ref="A7:J7"/>
    <mergeCell ref="O18:P18"/>
    <mergeCell ref="A5:D5"/>
    <mergeCell ref="E5:J5"/>
    <mergeCell ref="Q54:AD54"/>
    <mergeCell ref="O16:P16"/>
    <mergeCell ref="Q53:AD53"/>
    <mergeCell ref="C54:N54"/>
    <mergeCell ref="Q48:AD50"/>
    <mergeCell ref="AG8:AH9"/>
    <mergeCell ref="Q8:AD8"/>
    <mergeCell ref="I8:J8"/>
    <mergeCell ref="O8:P8"/>
    <mergeCell ref="V28:W28"/>
    <mergeCell ref="A32:H32"/>
    <mergeCell ref="A8:H9"/>
    <mergeCell ref="C53:N53"/>
    <mergeCell ref="C49:N49"/>
    <mergeCell ref="Q51:AD51"/>
    <mergeCell ref="H43:N43"/>
    <mergeCell ref="P43:V43"/>
    <mergeCell ref="W43:AE43"/>
    <mergeCell ref="A31:AE31"/>
    <mergeCell ref="A18:H18"/>
    <mergeCell ref="V12:W12"/>
    <mergeCell ref="A21:AE21"/>
    <mergeCell ref="A26:H26"/>
    <mergeCell ref="K26:N26"/>
  </mergeCells>
  <phoneticPr fontId="1" type="noConversion"/>
  <dataValidations count="1">
    <dataValidation type="list" allowBlank="1" showInputMessage="1" showErrorMessage="1" sqref="D46:H46" xr:uid="{00000000-0002-0000-0000-000000000000}">
      <formula1>"Brust Herzseite,Brust rechte Seite"</formula1>
    </dataValidation>
  </dataValidations>
  <printOptions horizontalCentered="1"/>
  <pageMargins left="0.49" right="0.3" top="0.24" bottom="0" header="0.24" footer="0.27"/>
  <pageSetup paperSize="9" scale="81" orientation="portrait" r:id="rId1"/>
  <headerFooter alignWithMargins="0"/>
  <cellWatches>
    <cellWatch r="D55"/>
  </cellWatches>
  <ignoredErrors>
    <ignoredError sqref="AG33:AH33 AD33:AE33 Y33:AB33 A33:W33 AG32" formulaRange="1"/>
  </ignoredErrors>
  <drawing r:id="rId2"/>
  <legacyDrawing r:id="rId3"/>
  <oleObjects>
    <mc:AlternateContent xmlns:mc="http://schemas.openxmlformats.org/markup-compatibility/2006">
      <mc:Choice Requires="x14">
        <oleObject progId="CorelDraw.Graphic.18" shapeId="1040" r:id="rId4">
          <objectPr defaultSize="0" autoPict="0" r:id="rId5">
            <anchor moveWithCells="1">
              <from>
                <xdr:col>3</xdr:col>
                <xdr:colOff>228600</xdr:colOff>
                <xdr:row>47</xdr:row>
                <xdr:rowOff>215900</xdr:rowOff>
              </from>
              <to>
                <xdr:col>9</xdr:col>
                <xdr:colOff>215900</xdr:colOff>
                <xdr:row>53</xdr:row>
                <xdr:rowOff>12700</xdr:rowOff>
              </to>
            </anchor>
          </objectPr>
        </oleObject>
      </mc:Choice>
      <mc:Fallback>
        <oleObject progId="CorelDraw.Graphic.18" shapeId="1040" r:id="rId4"/>
      </mc:Fallback>
    </mc:AlternateContent>
    <mc:AlternateContent xmlns:mc="http://schemas.openxmlformats.org/markup-compatibility/2006">
      <mc:Choice Requires="x14">
        <oleObject progId="CorelDraw.Graphic.18" shapeId="1042" r:id="rId6">
          <objectPr defaultSize="0" autoPict="0" r:id="rId7">
            <anchor moveWithCells="1">
              <from>
                <xdr:col>16</xdr:col>
                <xdr:colOff>215900</xdr:colOff>
                <xdr:row>47</xdr:row>
                <xdr:rowOff>0</xdr:rowOff>
              </from>
              <to>
                <xdr:col>29</xdr:col>
                <xdr:colOff>254000</xdr:colOff>
                <xdr:row>57</xdr:row>
                <xdr:rowOff>127000</xdr:rowOff>
              </to>
            </anchor>
          </objectPr>
        </oleObject>
      </mc:Choice>
      <mc:Fallback>
        <oleObject progId="CorelDraw.Graphic.18" shapeId="104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Lieferschnein | Bestellformular</vt:lpstr>
      <vt:lpstr>'Lieferschnein | Bestellformular'!Druckbereich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Hensen</dc:creator>
  <cp:lastModifiedBy>Holger Stellet</cp:lastModifiedBy>
  <cp:lastPrinted>2023-03-24T08:48:18Z</cp:lastPrinted>
  <dcterms:created xsi:type="dcterms:W3CDTF">2005-04-07T10:40:07Z</dcterms:created>
  <dcterms:modified xsi:type="dcterms:W3CDTF">2023-04-01T07:26:11Z</dcterms:modified>
</cp:coreProperties>
</file>